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840" windowHeight="12585" activeTab="0"/>
  </bookViews>
  <sheets>
    <sheet name="Льготы + КГН (+РБО) 75 на 25" sheetId="1" r:id="rId1"/>
  </sheets>
  <externalReferences>
    <externalReference r:id="rId4"/>
  </externalReferences>
  <definedNames>
    <definedName name="_xlnm.Print_Titles" localSheetId="0">'Льготы + КГН (+РБО) 75 на 25'!$A:$A,'Льготы + КГН (+РБО) 75 на 25'!$3:$5</definedName>
    <definedName name="_xlnm.Print_Area" localSheetId="0">'Льготы + КГН (+РБО) 75 на 25'!$A$1:$N$98</definedName>
  </definedNames>
  <calcPr fullCalcOnLoad="1"/>
</workbook>
</file>

<file path=xl/sharedStrings.xml><?xml version="1.0" encoding="utf-8"?>
<sst xmlns="http://schemas.openxmlformats.org/spreadsheetml/2006/main" count="114" uniqueCount="114">
  <si>
    <t>Частичная компенсация выпадающих доходов бюджетов субъектов РФ в связи с внесением изменений в Налоговый кодекс РФ</t>
  </si>
  <si>
    <t>тыс. руб.</t>
  </si>
  <si>
    <t>Субъекты РФ</t>
  </si>
  <si>
    <t>Изменение законодательства в 2013 году</t>
  </si>
  <si>
    <t>Изменение законодательства в 2012 году</t>
  </si>
  <si>
    <t xml:space="preserve"> Частичная компенсация по двум направлениям: льготы и КГН (75% на 25%)</t>
  </si>
  <si>
    <t>Уровень расчетной бюджетности на 2012 год</t>
  </si>
  <si>
    <t>Общий объем дотаций, скорректированный на РБО</t>
  </si>
  <si>
    <t>Общий объем дотаций с учетом РБО на 2012 год</t>
  </si>
  <si>
    <r>
      <t xml:space="preserve">сумма льготы по НИО на монополии, ставка 0,4% </t>
    </r>
    <r>
      <rPr>
        <b/>
        <i/>
        <sz val="10"/>
        <rFont val="Times New Roman"/>
        <family val="1"/>
      </rPr>
      <t>(доп доходы)</t>
    </r>
  </si>
  <si>
    <r>
      <t xml:space="preserve">отмена движ. имущества по НИО, ставка 2,2%  
</t>
    </r>
    <r>
      <rPr>
        <b/>
        <i/>
        <sz val="10"/>
        <rFont val="Times New Roman"/>
        <family val="1"/>
      </rPr>
      <t>(выпадающие доходы)</t>
    </r>
  </si>
  <si>
    <t>влияние на налог на прибыль, 18% (+/-)</t>
  </si>
  <si>
    <t>влияние отмены и введения льгот на бюджет (+/-)</t>
  </si>
  <si>
    <t>Выпадающие доходы по КГН, 9 мес</t>
  </si>
  <si>
    <r>
      <t xml:space="preserve">Налоговые и неналоговые доходы в 2012 году 
</t>
    </r>
    <r>
      <rPr>
        <b/>
        <i/>
        <sz val="10"/>
        <rFont val="Times New Roman"/>
        <family val="1"/>
      </rPr>
      <t>(перв. план)</t>
    </r>
  </si>
  <si>
    <t>Отношение выпадающих по КГН к налоговым и неналоговым</t>
  </si>
  <si>
    <t>Компенсация введения льготы по движимому имуществу</t>
  </si>
  <si>
    <t>Компенсация выпад. доходов от КГН в регионах с уд весом выпад. в нал и ненал. &gt;1% и БО&gt;2</t>
  </si>
  <si>
    <t>Расчетный объем дотации</t>
  </si>
  <si>
    <t>5=2+3+4</t>
  </si>
  <si>
    <t>11=9/10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</si>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</sst>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#,##0.0"/>
    <numFmt numFmtId="167" formatCode="#,##0.0000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8" fillId="0" borderId="0" xfId="0" applyFont="1" applyAlignment="1">
      <alignment/>
    </xf>
    <xf numFmtId="0" fontId="21" fillId="0" borderId="10" xfId="0" applyFont="1" applyFill="1" applyBorder="1" applyAlignment="1">
      <alignment horizontal="left"/>
    </xf>
    <xf numFmtId="3" fontId="21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indent="1"/>
    </xf>
    <xf numFmtId="0" fontId="49" fillId="0" borderId="0" xfId="0" applyFont="1" applyAlignment="1">
      <alignment/>
    </xf>
    <xf numFmtId="0" fontId="19" fillId="0" borderId="10" xfId="0" applyFont="1" applyFill="1" applyBorder="1" applyAlignment="1">
      <alignment horizontal="left" indent="2"/>
    </xf>
    <xf numFmtId="164" fontId="20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166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6" fontId="19" fillId="0" borderId="10" xfId="0" applyNumberFormat="1" applyFont="1" applyBorder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34\Desktop\&#1054;&#1073;&#1097;&#1072;&#1103;%20&#1087;&#1072;&#1087;&#1082;&#1072;\&#1058;&#1056;&#1043;\&#1058;&#1056;&#1043;%20&#1086;&#1090;%202012.12.14\(&#1074;&#1072;&#1088;.1)%20&#1056;&#1072;&#1089;&#1095;&#1077;&#1090;%20&#1082;&#1086;&#1084;&#1087;&#1077;&#1085;&#1089;&#1072;&#1094;&#1080;&#1080;%20&#1085;&#1072;%203,7%20&#1084;&#1083;&#1088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ьготы + КГН (итог)"/>
      <sheetName val="Для доклада"/>
      <sheetName val="Льготы + КГН (+РБО)"/>
      <sheetName val="Льготы + КГН (+РБО) 75 на 25"/>
      <sheetName val="Льготы + КГН (+РБО) 75 на 2 (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0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4" sqref="Q4"/>
    </sheetView>
  </sheetViews>
  <sheetFormatPr defaultColWidth="9.140625" defaultRowHeight="15"/>
  <cols>
    <col min="1" max="1" width="33.28125" style="2" customWidth="1"/>
    <col min="2" max="2" width="15.8515625" style="2" customWidth="1"/>
    <col min="3" max="5" width="13.421875" style="2" customWidth="1"/>
    <col min="6" max="6" width="17.140625" style="2" customWidth="1"/>
    <col min="7" max="7" width="12.140625" style="2" hidden="1" customWidth="1"/>
    <col min="8" max="8" width="12.140625" style="3" hidden="1" customWidth="1"/>
    <col min="9" max="9" width="14.7109375" style="2" customWidth="1"/>
    <col min="10" max="10" width="16.7109375" style="2" customWidth="1"/>
    <col min="11" max="11" width="12.57421875" style="2" customWidth="1"/>
    <col min="12" max="14" width="13.7109375" style="2" customWidth="1"/>
    <col min="15" max="225" width="9.140625" style="2" customWidth="1"/>
    <col min="227" max="16384" width="9.140625" style="2" customWidth="1"/>
  </cols>
  <sheetData>
    <row r="1" spans="1:14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9:14" ht="15">
      <c r="I2" s="4"/>
      <c r="J2" s="4"/>
      <c r="K2" s="4"/>
      <c r="L2" s="4"/>
      <c r="M2" s="4"/>
      <c r="N2" s="4" t="s">
        <v>1</v>
      </c>
    </row>
    <row r="3" spans="1:14" ht="37.5" customHeight="1">
      <c r="A3" s="5" t="s">
        <v>2</v>
      </c>
      <c r="B3" s="6" t="s">
        <v>3</v>
      </c>
      <c r="C3" s="6"/>
      <c r="D3" s="6"/>
      <c r="E3" s="6"/>
      <c r="F3" s="7" t="s">
        <v>4</v>
      </c>
      <c r="G3" s="8"/>
      <c r="H3" s="8"/>
      <c r="I3" s="9" t="s">
        <v>5</v>
      </c>
      <c r="J3" s="8"/>
      <c r="K3" s="10"/>
      <c r="L3" s="11" t="s">
        <v>6</v>
      </c>
      <c r="M3" s="11" t="s">
        <v>7</v>
      </c>
      <c r="N3" s="11" t="s">
        <v>8</v>
      </c>
    </row>
    <row r="4" spans="1:14" ht="78.75" customHeight="1">
      <c r="A4" s="5"/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3" t="s">
        <v>15</v>
      </c>
      <c r="I4" s="12" t="s">
        <v>16</v>
      </c>
      <c r="J4" s="12" t="s">
        <v>17</v>
      </c>
      <c r="K4" s="12" t="s">
        <v>18</v>
      </c>
      <c r="L4" s="14"/>
      <c r="M4" s="14"/>
      <c r="N4" s="14"/>
    </row>
    <row r="5" spans="1:226" s="18" customFormat="1" ht="12" customHeight="1">
      <c r="A5" s="15">
        <v>1</v>
      </c>
      <c r="B5" s="16">
        <v>2</v>
      </c>
      <c r="C5" s="16">
        <v>3</v>
      </c>
      <c r="D5" s="16">
        <v>4</v>
      </c>
      <c r="E5" s="16" t="s">
        <v>19</v>
      </c>
      <c r="F5" s="16">
        <v>6</v>
      </c>
      <c r="G5" s="16"/>
      <c r="H5" s="17"/>
      <c r="I5" s="16">
        <v>7</v>
      </c>
      <c r="J5" s="16">
        <v>8</v>
      </c>
      <c r="K5" s="16">
        <v>9</v>
      </c>
      <c r="L5" s="16">
        <v>10</v>
      </c>
      <c r="M5" s="16" t="s">
        <v>20</v>
      </c>
      <c r="N5" s="16">
        <v>12</v>
      </c>
      <c r="HR5" s="19"/>
    </row>
    <row r="6" spans="1:226" s="23" customFormat="1" ht="15">
      <c r="A6" s="20" t="s">
        <v>21</v>
      </c>
      <c r="B6" s="21">
        <v>35651429.892654546</v>
      </c>
      <c r="C6" s="21">
        <v>-27597000</v>
      </c>
      <c r="D6" s="21">
        <v>-1449797.380677818</v>
      </c>
      <c r="E6" s="21">
        <v>6604632.511976727</v>
      </c>
      <c r="F6" s="21">
        <v>-3018675.327938652</v>
      </c>
      <c r="G6" s="21">
        <v>6326099237.24898</v>
      </c>
      <c r="H6" s="22"/>
      <c r="I6" s="21">
        <v>2803153.5</v>
      </c>
      <c r="J6" s="21">
        <v>934384.5</v>
      </c>
      <c r="K6" s="21">
        <v>3737538</v>
      </c>
      <c r="L6" s="21"/>
      <c r="M6" s="21">
        <v>4542127.527482008</v>
      </c>
      <c r="N6" s="21">
        <v>3737538</v>
      </c>
      <c r="HR6"/>
    </row>
    <row r="7" spans="1:14" ht="15">
      <c r="A7" s="24" t="s">
        <v>22</v>
      </c>
      <c r="B7" s="25">
        <v>0</v>
      </c>
      <c r="C7" s="25">
        <v>0</v>
      </c>
      <c r="D7" s="25"/>
      <c r="E7" s="25"/>
      <c r="F7" s="26">
        <v>0</v>
      </c>
      <c r="G7" s="25">
        <v>0</v>
      </c>
      <c r="H7" s="26"/>
      <c r="I7" s="25"/>
      <c r="J7" s="25"/>
      <c r="K7" s="25"/>
      <c r="L7" s="25"/>
      <c r="M7" s="25"/>
      <c r="N7" s="25"/>
    </row>
    <row r="8" spans="1:226" s="23" customFormat="1" ht="15">
      <c r="A8" s="27" t="s">
        <v>23</v>
      </c>
      <c r="B8" s="21">
        <v>0</v>
      </c>
      <c r="C8" s="21">
        <v>0</v>
      </c>
      <c r="D8" s="21"/>
      <c r="E8" s="21"/>
      <c r="F8" s="22">
        <v>0</v>
      </c>
      <c r="G8" s="25">
        <v>0</v>
      </c>
      <c r="H8" s="22"/>
      <c r="I8" s="21"/>
      <c r="J8" s="21"/>
      <c r="K8" s="21"/>
      <c r="L8" s="21"/>
      <c r="M8" s="21"/>
      <c r="N8" s="21"/>
      <c r="HR8" s="28"/>
    </row>
    <row r="9" spans="1:14" ht="15">
      <c r="A9" s="29" t="s">
        <v>24</v>
      </c>
      <c r="B9" s="25">
        <v>171858.95796363638</v>
      </c>
      <c r="C9" s="25">
        <v>-524000</v>
      </c>
      <c r="D9" s="25">
        <v>63385.387566545454</v>
      </c>
      <c r="E9" s="25">
        <v>-288755.65446981817</v>
      </c>
      <c r="F9" s="25">
        <v>-1930921.4990408036</v>
      </c>
      <c r="G9" s="25">
        <v>63354153</v>
      </c>
      <c r="H9" s="30">
        <v>0.03047821504362632</v>
      </c>
      <c r="I9" s="25">
        <v>143896.89</v>
      </c>
      <c r="J9" s="25">
        <v>130865.54</v>
      </c>
      <c r="K9" s="25">
        <v>274762.43</v>
      </c>
      <c r="L9" s="31">
        <v>0.8995361299994034</v>
      </c>
      <c r="M9" s="25">
        <v>305449.02070824243</v>
      </c>
      <c r="N9" s="25">
        <v>251342</v>
      </c>
    </row>
    <row r="10" spans="1:14" ht="15">
      <c r="A10" s="29" t="s">
        <v>25</v>
      </c>
      <c r="B10" s="25">
        <v>100336.71912727274</v>
      </c>
      <c r="C10" s="25">
        <v>-33370.00000000001</v>
      </c>
      <c r="D10" s="25">
        <v>-12054.00944290909</v>
      </c>
      <c r="E10" s="25">
        <v>54912.70968436363</v>
      </c>
      <c r="F10" s="25">
        <v>-95379.16371418351</v>
      </c>
      <c r="G10" s="25">
        <v>22738358.9308</v>
      </c>
      <c r="H10" s="30">
        <v>0.004194637089002438</v>
      </c>
      <c r="I10" s="25">
        <v>0</v>
      </c>
      <c r="J10" s="25">
        <v>0</v>
      </c>
      <c r="K10" s="25">
        <v>0</v>
      </c>
      <c r="L10" s="31">
        <v>0.6763477215442697</v>
      </c>
      <c r="M10" s="25">
        <v>0</v>
      </c>
      <c r="N10" s="25">
        <v>0</v>
      </c>
    </row>
    <row r="11" spans="1:14" ht="15">
      <c r="A11" s="29" t="s">
        <v>26</v>
      </c>
      <c r="B11" s="25">
        <v>223531.79927272728</v>
      </c>
      <c r="C11" s="25">
        <v>-91000</v>
      </c>
      <c r="D11" s="25">
        <v>-23855.72386909091</v>
      </c>
      <c r="E11" s="25">
        <v>108676.07540363637</v>
      </c>
      <c r="F11" s="25">
        <v>9535.141531086538</v>
      </c>
      <c r="G11" s="25">
        <v>35457882.1044</v>
      </c>
      <c r="H11" s="30">
        <v>0</v>
      </c>
      <c r="I11" s="25">
        <v>0</v>
      </c>
      <c r="J11" s="25">
        <v>0</v>
      </c>
      <c r="K11" s="25">
        <v>0</v>
      </c>
      <c r="L11" s="31">
        <v>0.6414761206424944</v>
      </c>
      <c r="M11" s="25">
        <v>0</v>
      </c>
      <c r="N11" s="25">
        <v>0</v>
      </c>
    </row>
    <row r="12" spans="1:14" ht="15">
      <c r="A12" s="29" t="s">
        <v>27</v>
      </c>
      <c r="B12" s="25">
        <v>163635.1115636364</v>
      </c>
      <c r="C12" s="25">
        <v>-669000</v>
      </c>
      <c r="D12" s="25">
        <v>90965.67991854544</v>
      </c>
      <c r="E12" s="25">
        <v>-414399.20851781813</v>
      </c>
      <c r="F12" s="25">
        <v>151594.34751533228</v>
      </c>
      <c r="G12" s="25">
        <v>56517511.34539999</v>
      </c>
      <c r="H12" s="30">
        <v>0</v>
      </c>
      <c r="I12" s="25">
        <v>206509.4</v>
      </c>
      <c r="J12" s="25">
        <v>0</v>
      </c>
      <c r="K12" s="25">
        <v>206509.4</v>
      </c>
      <c r="L12" s="31">
        <v>0.6249954613973843</v>
      </c>
      <c r="M12" s="25">
        <v>330417.43941352767</v>
      </c>
      <c r="N12" s="25">
        <v>271888</v>
      </c>
    </row>
    <row r="13" spans="1:14" ht="15">
      <c r="A13" s="29" t="s">
        <v>28</v>
      </c>
      <c r="B13" s="25">
        <v>100851.25120000001</v>
      </c>
      <c r="C13" s="25">
        <v>-9000</v>
      </c>
      <c r="D13" s="25">
        <v>-16533.225216000003</v>
      </c>
      <c r="E13" s="25">
        <v>75318.025984</v>
      </c>
      <c r="F13" s="25">
        <v>-315358.2146891377</v>
      </c>
      <c r="G13" s="25">
        <v>18526017.98653</v>
      </c>
      <c r="H13" s="30">
        <v>0.017022449989977886</v>
      </c>
      <c r="I13" s="25">
        <v>0</v>
      </c>
      <c r="J13" s="25">
        <v>21372.97</v>
      </c>
      <c r="K13" s="25">
        <v>21372.97</v>
      </c>
      <c r="L13" s="31">
        <v>0.6078947742342917</v>
      </c>
      <c r="M13" s="25">
        <v>35158.996105734805</v>
      </c>
      <c r="N13" s="25">
        <v>28931</v>
      </c>
    </row>
    <row r="14" spans="1:14" ht="15">
      <c r="A14" s="29" t="s">
        <v>29</v>
      </c>
      <c r="B14" s="25">
        <v>85620.09832727275</v>
      </c>
      <c r="C14" s="25">
        <v>-146000</v>
      </c>
      <c r="D14" s="25">
        <v>10868.382301090904</v>
      </c>
      <c r="E14" s="25">
        <v>-49511.51937163635</v>
      </c>
      <c r="F14" s="25">
        <v>56051.71099999998</v>
      </c>
      <c r="G14" s="25">
        <v>41258770.71062</v>
      </c>
      <c r="H14" s="30">
        <v>0</v>
      </c>
      <c r="I14" s="25">
        <v>24673.3</v>
      </c>
      <c r="J14" s="25">
        <v>0</v>
      </c>
      <c r="K14" s="25">
        <v>24673.3</v>
      </c>
      <c r="L14" s="31">
        <v>0.9001182001072967</v>
      </c>
      <c r="M14" s="25">
        <v>27411.177773162315</v>
      </c>
      <c r="N14" s="25">
        <v>22556</v>
      </c>
    </row>
    <row r="15" spans="1:14" ht="15">
      <c r="A15" s="29" t="s">
        <v>30</v>
      </c>
      <c r="B15" s="25">
        <v>99927.10050909092</v>
      </c>
      <c r="C15" s="25">
        <v>-72000</v>
      </c>
      <c r="D15" s="25">
        <v>-5026.878091636365</v>
      </c>
      <c r="E15" s="25">
        <v>22900.22241745455</v>
      </c>
      <c r="F15" s="25">
        <v>15287.999</v>
      </c>
      <c r="G15" s="25">
        <v>15813678.282</v>
      </c>
      <c r="H15" s="30">
        <v>0</v>
      </c>
      <c r="I15" s="25">
        <v>0</v>
      </c>
      <c r="J15" s="25">
        <v>0</v>
      </c>
      <c r="K15" s="25">
        <v>0</v>
      </c>
      <c r="L15" s="31">
        <v>0.619790514366194</v>
      </c>
      <c r="M15" s="25">
        <v>0</v>
      </c>
      <c r="N15" s="25">
        <v>0</v>
      </c>
    </row>
    <row r="16" spans="1:14" ht="15">
      <c r="A16" s="29" t="s">
        <v>31</v>
      </c>
      <c r="B16" s="25">
        <v>133169.38472727276</v>
      </c>
      <c r="C16" s="25">
        <v>-121000</v>
      </c>
      <c r="D16" s="25">
        <v>-2190.4892509090964</v>
      </c>
      <c r="E16" s="25">
        <v>9978.895476363661</v>
      </c>
      <c r="F16" s="25">
        <v>-479.903921270477</v>
      </c>
      <c r="G16" s="25">
        <v>31561440.069399998</v>
      </c>
      <c r="H16" s="30">
        <v>1.5205387340223487E-05</v>
      </c>
      <c r="I16" s="25">
        <v>0</v>
      </c>
      <c r="J16" s="25">
        <v>0</v>
      </c>
      <c r="K16" s="25">
        <v>0</v>
      </c>
      <c r="L16" s="31">
        <v>0.6327692162042898</v>
      </c>
      <c r="M16" s="25">
        <v>0</v>
      </c>
      <c r="N16" s="25">
        <v>0</v>
      </c>
    </row>
    <row r="17" spans="1:14" ht="15">
      <c r="A17" s="29" t="s">
        <v>32</v>
      </c>
      <c r="B17" s="25">
        <v>220215.84989090913</v>
      </c>
      <c r="C17" s="25">
        <v>-348000</v>
      </c>
      <c r="D17" s="25">
        <v>23001.147019636355</v>
      </c>
      <c r="E17" s="25">
        <v>-104783.00308945452</v>
      </c>
      <c r="F17" s="25">
        <v>2008285.2997546515</v>
      </c>
      <c r="G17" s="25">
        <v>35705421.6378</v>
      </c>
      <c r="H17" s="30">
        <v>0</v>
      </c>
      <c r="I17" s="25">
        <v>52216.98</v>
      </c>
      <c r="J17" s="25">
        <v>0</v>
      </c>
      <c r="K17" s="25">
        <v>52216.98</v>
      </c>
      <c r="L17" s="31">
        <v>0.9583480101236832</v>
      </c>
      <c r="M17" s="25">
        <v>54486.44902310691</v>
      </c>
      <c r="N17" s="25">
        <v>44835</v>
      </c>
    </row>
    <row r="18" spans="1:14" ht="15">
      <c r="A18" s="29" t="s">
        <v>33</v>
      </c>
      <c r="B18" s="25">
        <v>801822.7432727274</v>
      </c>
      <c r="C18" s="25">
        <v>-1551000</v>
      </c>
      <c r="D18" s="25">
        <v>134851.90621090907</v>
      </c>
      <c r="E18" s="25">
        <v>-614325.3505163635</v>
      </c>
      <c r="F18" s="25">
        <v>1731806.8184167142</v>
      </c>
      <c r="G18" s="25">
        <v>379279767.94652</v>
      </c>
      <c r="H18" s="30">
        <v>0</v>
      </c>
      <c r="I18" s="25">
        <v>306139.48</v>
      </c>
      <c r="J18" s="25">
        <v>0</v>
      </c>
      <c r="K18" s="25">
        <v>306139.48</v>
      </c>
      <c r="L18" s="31">
        <v>1.0291724055155924</v>
      </c>
      <c r="M18" s="25">
        <v>297461.803638848</v>
      </c>
      <c r="N18" s="25">
        <v>244770</v>
      </c>
    </row>
    <row r="19" spans="1:14" ht="15">
      <c r="A19" s="29" t="s">
        <v>34</v>
      </c>
      <c r="B19" s="25">
        <v>91329.21483636367</v>
      </c>
      <c r="C19" s="25">
        <v>-25000</v>
      </c>
      <c r="D19" s="25">
        <v>-11939.25867054546</v>
      </c>
      <c r="E19" s="25">
        <v>54389.95616581821</v>
      </c>
      <c r="F19" s="25">
        <v>141542.64740106487</v>
      </c>
      <c r="G19" s="25">
        <v>16021234.400000002</v>
      </c>
      <c r="H19" s="30">
        <v>0</v>
      </c>
      <c r="I19" s="25">
        <v>0</v>
      </c>
      <c r="J19" s="25">
        <v>0</v>
      </c>
      <c r="K19" s="25">
        <v>0</v>
      </c>
      <c r="L19" s="31">
        <v>0.6211268692258393</v>
      </c>
      <c r="M19" s="25">
        <v>0</v>
      </c>
      <c r="N19" s="25">
        <v>0</v>
      </c>
    </row>
    <row r="20" spans="1:14" ht="15">
      <c r="A20" s="29" t="s">
        <v>35</v>
      </c>
      <c r="B20" s="25">
        <v>258108.53701818184</v>
      </c>
      <c r="C20" s="25">
        <v>-134000</v>
      </c>
      <c r="D20" s="25">
        <v>-22339.53666327273</v>
      </c>
      <c r="E20" s="25">
        <v>101769.0003549091</v>
      </c>
      <c r="F20" s="25">
        <v>-624612.0413256395</v>
      </c>
      <c r="G20" s="25">
        <v>32720660.712520003</v>
      </c>
      <c r="H20" s="30">
        <v>0.01908922459767575</v>
      </c>
      <c r="I20" s="25">
        <v>0</v>
      </c>
      <c r="J20" s="25">
        <v>42332.22</v>
      </c>
      <c r="K20" s="25">
        <v>42332.22</v>
      </c>
      <c r="L20" s="31">
        <v>0.6382395042989067</v>
      </c>
      <c r="M20" s="25">
        <v>66326.54311566171</v>
      </c>
      <c r="N20" s="25">
        <v>54578</v>
      </c>
    </row>
    <row r="21" spans="1:14" ht="15">
      <c r="A21" s="29" t="s">
        <v>36</v>
      </c>
      <c r="B21" s="25">
        <v>266303.19010909094</v>
      </c>
      <c r="C21" s="25">
        <v>-79000</v>
      </c>
      <c r="D21" s="25">
        <v>-33714.574219636364</v>
      </c>
      <c r="E21" s="25">
        <v>153588.61588945458</v>
      </c>
      <c r="F21" s="25">
        <v>2751.2229851170105</v>
      </c>
      <c r="G21" s="25">
        <v>28388869.4407</v>
      </c>
      <c r="H21" s="30">
        <v>0</v>
      </c>
      <c r="I21" s="25">
        <v>0</v>
      </c>
      <c r="J21" s="25">
        <v>0</v>
      </c>
      <c r="K21" s="25">
        <v>0</v>
      </c>
      <c r="L21" s="31">
        <v>0.628452563417444</v>
      </c>
      <c r="M21" s="25">
        <v>0</v>
      </c>
      <c r="N21" s="25">
        <v>0</v>
      </c>
    </row>
    <row r="22" spans="1:14" ht="15">
      <c r="A22" s="29" t="s">
        <v>37</v>
      </c>
      <c r="B22" s="25">
        <v>163915.86909090914</v>
      </c>
      <c r="C22" s="25">
        <v>-111000</v>
      </c>
      <c r="D22" s="25">
        <v>-9524.856436363645</v>
      </c>
      <c r="E22" s="25">
        <v>43391.01265454549</v>
      </c>
      <c r="F22" s="25">
        <v>-52694.82681999864</v>
      </c>
      <c r="G22" s="25">
        <v>19663695.865000002</v>
      </c>
      <c r="H22" s="30">
        <v>0.0026798027787742454</v>
      </c>
      <c r="I22" s="25">
        <v>0</v>
      </c>
      <c r="J22" s="25">
        <v>0</v>
      </c>
      <c r="K22" s="25">
        <v>0</v>
      </c>
      <c r="L22" s="31">
        <v>0.6070980067557721</v>
      </c>
      <c r="M22" s="25">
        <v>0</v>
      </c>
      <c r="N22" s="25">
        <v>0</v>
      </c>
    </row>
    <row r="23" spans="1:14" ht="15">
      <c r="A23" s="29" t="s">
        <v>38</v>
      </c>
      <c r="B23" s="25">
        <v>460567.7847272728</v>
      </c>
      <c r="C23" s="25">
        <v>-117000</v>
      </c>
      <c r="D23" s="25">
        <v>-61842.2012509091</v>
      </c>
      <c r="E23" s="25">
        <v>281725.5834763637</v>
      </c>
      <c r="F23" s="25">
        <v>108753.29331889714</v>
      </c>
      <c r="G23" s="25">
        <v>40903815.20995</v>
      </c>
      <c r="H23" s="30">
        <v>0</v>
      </c>
      <c r="I23" s="25">
        <v>0</v>
      </c>
      <c r="J23" s="25">
        <v>0</v>
      </c>
      <c r="K23" s="25">
        <v>0</v>
      </c>
      <c r="L23" s="31">
        <v>0.644553098495336</v>
      </c>
      <c r="M23" s="25">
        <v>0</v>
      </c>
      <c r="N23" s="25">
        <v>0</v>
      </c>
    </row>
    <row r="24" spans="1:14" ht="15">
      <c r="A24" s="29" t="s">
        <v>39</v>
      </c>
      <c r="B24" s="25">
        <v>151734.50472727275</v>
      </c>
      <c r="C24" s="25">
        <v>-20000</v>
      </c>
      <c r="D24" s="25">
        <v>-23712.210850909098</v>
      </c>
      <c r="E24" s="25">
        <v>108022.29387636366</v>
      </c>
      <c r="F24" s="25">
        <v>123404.72852766441</v>
      </c>
      <c r="G24" s="25">
        <v>43448814.095</v>
      </c>
      <c r="H24" s="30">
        <v>0</v>
      </c>
      <c r="I24" s="25">
        <v>0</v>
      </c>
      <c r="J24" s="25">
        <v>0</v>
      </c>
      <c r="K24" s="25">
        <v>0</v>
      </c>
      <c r="L24" s="31">
        <v>0.7700256826598408</v>
      </c>
      <c r="M24" s="25">
        <v>0</v>
      </c>
      <c r="N24" s="25">
        <v>0</v>
      </c>
    </row>
    <row r="25" spans="1:14" ht="15">
      <c r="A25" s="29" t="s">
        <v>40</v>
      </c>
      <c r="B25" s="25">
        <v>334277.0734545455</v>
      </c>
      <c r="C25" s="25">
        <v>-75000</v>
      </c>
      <c r="D25" s="25">
        <v>-46669.87322181819</v>
      </c>
      <c r="E25" s="25">
        <v>212607.20023272734</v>
      </c>
      <c r="F25" s="25">
        <v>238454.48361362013</v>
      </c>
      <c r="G25" s="25">
        <v>47863062.468</v>
      </c>
      <c r="H25" s="30">
        <v>0</v>
      </c>
      <c r="I25" s="25">
        <v>0</v>
      </c>
      <c r="J25" s="25">
        <v>0</v>
      </c>
      <c r="K25" s="25">
        <v>0</v>
      </c>
      <c r="L25" s="31">
        <v>0.8664579145876975</v>
      </c>
      <c r="M25" s="25">
        <v>0</v>
      </c>
      <c r="N25" s="25">
        <v>0</v>
      </c>
    </row>
    <row r="26" spans="1:14" ht="15">
      <c r="A26" s="29" t="s">
        <v>41</v>
      </c>
      <c r="B26" s="25">
        <v>2021836.674327273</v>
      </c>
      <c r="C26" s="25">
        <v>-6650000</v>
      </c>
      <c r="D26" s="25">
        <v>833069.3986210909</v>
      </c>
      <c r="E26" s="25">
        <v>-3795093.9270516364</v>
      </c>
      <c r="F26" s="25">
        <v>-32904188.347299773</v>
      </c>
      <c r="G26" s="25">
        <v>1460843026.1</v>
      </c>
      <c r="H26" s="30">
        <v>0.022524109544571538</v>
      </c>
      <c r="I26" s="25"/>
      <c r="J26" s="25"/>
      <c r="K26" s="25">
        <v>0</v>
      </c>
      <c r="L26" s="31">
        <v>3.324187402098527</v>
      </c>
      <c r="M26" s="25">
        <v>0</v>
      </c>
      <c r="N26" s="25">
        <v>0</v>
      </c>
    </row>
    <row r="27" spans="1:226" s="23" customFormat="1" ht="15">
      <c r="A27" s="27" t="s">
        <v>42</v>
      </c>
      <c r="B27" s="21"/>
      <c r="C27" s="25">
        <v>0</v>
      </c>
      <c r="D27" s="25">
        <v>0</v>
      </c>
      <c r="E27" s="25">
        <v>0</v>
      </c>
      <c r="F27" s="21">
        <v>0</v>
      </c>
      <c r="G27" s="25">
        <v>0</v>
      </c>
      <c r="H27" s="30">
        <v>0</v>
      </c>
      <c r="I27" s="25"/>
      <c r="J27" s="25">
        <v>0</v>
      </c>
      <c r="K27" s="25">
        <v>0</v>
      </c>
      <c r="L27" s="31"/>
      <c r="M27" s="25">
        <v>0</v>
      </c>
      <c r="N27" s="25">
        <v>0</v>
      </c>
      <c r="HR27" s="28"/>
    </row>
    <row r="28" spans="1:14" ht="15">
      <c r="A28" s="29" t="s">
        <v>43</v>
      </c>
      <c r="B28" s="25">
        <v>240973.6610909091</v>
      </c>
      <c r="C28" s="25">
        <v>-35189.99999999994</v>
      </c>
      <c r="D28" s="25">
        <v>-37041.058996363645</v>
      </c>
      <c r="E28" s="25">
        <v>168742.6020945455</v>
      </c>
      <c r="F28" s="25">
        <v>25522.689000000013</v>
      </c>
      <c r="G28" s="25">
        <v>23529700.269500002</v>
      </c>
      <c r="H28" s="30">
        <v>0</v>
      </c>
      <c r="I28" s="25">
        <v>0</v>
      </c>
      <c r="J28" s="25">
        <v>0</v>
      </c>
      <c r="K28" s="25">
        <v>0</v>
      </c>
      <c r="L28" s="31">
        <v>0.6255174377217739</v>
      </c>
      <c r="M28" s="25">
        <v>0</v>
      </c>
      <c r="N28" s="25">
        <v>0</v>
      </c>
    </row>
    <row r="29" spans="1:226" s="34" customFormat="1" ht="15">
      <c r="A29" s="29" t="s">
        <v>44</v>
      </c>
      <c r="B29" s="32">
        <v>708914.5809454547</v>
      </c>
      <c r="C29" s="25">
        <v>-207839.99999999968</v>
      </c>
      <c r="D29" s="25">
        <v>-90193.42457018189</v>
      </c>
      <c r="E29" s="25">
        <v>410881.15637527313</v>
      </c>
      <c r="F29" s="32">
        <v>-323345.499426885</v>
      </c>
      <c r="G29" s="32">
        <v>54290034.91053</v>
      </c>
      <c r="H29" s="30">
        <v>0.005955890431084793</v>
      </c>
      <c r="I29" s="32">
        <v>0</v>
      </c>
      <c r="J29" s="25">
        <v>0</v>
      </c>
      <c r="K29" s="32">
        <v>0</v>
      </c>
      <c r="L29" s="33">
        <v>1.053759834585939</v>
      </c>
      <c r="M29" s="25">
        <v>0</v>
      </c>
      <c r="N29" s="25">
        <v>0</v>
      </c>
      <c r="HR29" s="35"/>
    </row>
    <row r="30" spans="1:14" ht="15">
      <c r="A30" s="29" t="s">
        <v>45</v>
      </c>
      <c r="B30" s="25">
        <v>475378.59956363647</v>
      </c>
      <c r="C30" s="25">
        <v>-71000</v>
      </c>
      <c r="D30" s="25">
        <v>-72788.14792145457</v>
      </c>
      <c r="E30" s="25">
        <v>331590.4516421819</v>
      </c>
      <c r="F30" s="25">
        <v>36987.765005893496</v>
      </c>
      <c r="G30" s="25">
        <v>45759619.078999996</v>
      </c>
      <c r="H30" s="30">
        <v>0</v>
      </c>
      <c r="I30" s="25">
        <v>0</v>
      </c>
      <c r="J30" s="25">
        <v>0</v>
      </c>
      <c r="K30" s="25">
        <v>0</v>
      </c>
      <c r="L30" s="31">
        <v>0.6489010307842121</v>
      </c>
      <c r="M30" s="25">
        <v>0</v>
      </c>
      <c r="N30" s="25">
        <v>0</v>
      </c>
    </row>
    <row r="31" spans="1:14" ht="15">
      <c r="A31" s="29" t="s">
        <v>46</v>
      </c>
      <c r="B31" s="25">
        <v>751826.6926545457</v>
      </c>
      <c r="C31" s="25">
        <v>-288000</v>
      </c>
      <c r="D31" s="25">
        <v>-83488.80467781822</v>
      </c>
      <c r="E31" s="25">
        <v>380337.88797672745</v>
      </c>
      <c r="F31" s="25">
        <v>466871.67334575905</v>
      </c>
      <c r="G31" s="25">
        <v>43941752.36449</v>
      </c>
      <c r="H31" s="30">
        <v>0</v>
      </c>
      <c r="I31" s="25">
        <v>0</v>
      </c>
      <c r="J31" s="25">
        <v>0</v>
      </c>
      <c r="K31" s="25">
        <v>0</v>
      </c>
      <c r="L31" s="31">
        <v>0.7365790325120578</v>
      </c>
      <c r="M31" s="25">
        <v>0</v>
      </c>
      <c r="N31" s="25">
        <v>0</v>
      </c>
    </row>
    <row r="32" spans="1:14" ht="15">
      <c r="A32" s="29" t="s">
        <v>47</v>
      </c>
      <c r="B32" s="25">
        <v>98999.98487272729</v>
      </c>
      <c r="C32" s="25">
        <v>-176000</v>
      </c>
      <c r="D32" s="25">
        <v>13860.002722909087</v>
      </c>
      <c r="E32" s="25">
        <v>-63140.012404363624</v>
      </c>
      <c r="F32" s="25">
        <v>19708.760999999868</v>
      </c>
      <c r="G32" s="25">
        <v>31679371.512270004</v>
      </c>
      <c r="H32" s="30">
        <v>0</v>
      </c>
      <c r="I32" s="25">
        <v>31464.84</v>
      </c>
      <c r="J32" s="25">
        <v>0</v>
      </c>
      <c r="K32" s="25">
        <v>31464.84</v>
      </c>
      <c r="L32" s="31">
        <v>0.8652103809693114</v>
      </c>
      <c r="M32" s="25">
        <v>36366.692647341275</v>
      </c>
      <c r="N32" s="25">
        <v>29925</v>
      </c>
    </row>
    <row r="33" spans="1:14" ht="15">
      <c r="A33" s="29" t="s">
        <v>48</v>
      </c>
      <c r="B33" s="25">
        <v>1499385.6884363638</v>
      </c>
      <c r="C33" s="25">
        <v>-474000</v>
      </c>
      <c r="D33" s="25">
        <v>-184569.42391854548</v>
      </c>
      <c r="E33" s="25">
        <v>840816.2645178183</v>
      </c>
      <c r="F33" s="25">
        <v>1827260.5329593676</v>
      </c>
      <c r="G33" s="25">
        <v>70988951.27243</v>
      </c>
      <c r="H33" s="30">
        <v>0</v>
      </c>
      <c r="I33" s="25">
        <v>0</v>
      </c>
      <c r="J33" s="25">
        <v>0</v>
      </c>
      <c r="K33" s="25">
        <v>0</v>
      </c>
      <c r="L33" s="31">
        <v>1.03328589993055</v>
      </c>
      <c r="M33" s="25">
        <v>0</v>
      </c>
      <c r="N33" s="25">
        <v>0</v>
      </c>
    </row>
    <row r="34" spans="1:14" ht="15">
      <c r="A34" s="29" t="s">
        <v>49</v>
      </c>
      <c r="B34" s="25">
        <v>77666.29003636363</v>
      </c>
      <c r="C34" s="25">
        <v>-30600.00000000014</v>
      </c>
      <c r="D34" s="25">
        <v>-8471.932206545427</v>
      </c>
      <c r="E34" s="25">
        <v>38594.357829818066</v>
      </c>
      <c r="F34" s="25">
        <v>-263061.28698859026</v>
      </c>
      <c r="G34" s="25">
        <v>44836113.552</v>
      </c>
      <c r="H34" s="30">
        <v>0.005867174162709201</v>
      </c>
      <c r="I34" s="25">
        <v>0</v>
      </c>
      <c r="J34" s="25">
        <v>0</v>
      </c>
      <c r="K34" s="25">
        <v>0</v>
      </c>
      <c r="L34" s="31">
        <v>0.839048285925994</v>
      </c>
      <c r="M34" s="25">
        <v>0</v>
      </c>
      <c r="N34" s="25">
        <v>0</v>
      </c>
    </row>
    <row r="35" spans="1:14" ht="15">
      <c r="A35" s="29" t="s">
        <v>50</v>
      </c>
      <c r="B35" s="25">
        <v>234196.02385454546</v>
      </c>
      <c r="C35" s="25">
        <v>-62000</v>
      </c>
      <c r="D35" s="25">
        <v>-30995.284293818186</v>
      </c>
      <c r="E35" s="25">
        <v>141200.73956072726</v>
      </c>
      <c r="F35" s="25">
        <v>68495.7448697387</v>
      </c>
      <c r="G35" s="25">
        <v>22524507.799650002</v>
      </c>
      <c r="H35" s="30">
        <v>0</v>
      </c>
      <c r="I35" s="25">
        <v>0</v>
      </c>
      <c r="J35" s="25">
        <v>0</v>
      </c>
      <c r="K35" s="25">
        <v>0</v>
      </c>
      <c r="L35" s="31">
        <v>0.8558615282973147</v>
      </c>
      <c r="M35" s="25">
        <v>0</v>
      </c>
      <c r="N35" s="25">
        <v>0</v>
      </c>
    </row>
    <row r="36" spans="1:14" ht="15">
      <c r="A36" s="29" t="s">
        <v>51</v>
      </c>
      <c r="B36" s="25">
        <v>87347.06501818183</v>
      </c>
      <c r="C36" s="25">
        <v>-38000</v>
      </c>
      <c r="D36" s="25">
        <v>-8882.47170327273</v>
      </c>
      <c r="E36" s="25">
        <v>40464.59331490911</v>
      </c>
      <c r="F36" s="25">
        <v>-250506.67089999252</v>
      </c>
      <c r="G36" s="25">
        <v>15904290.495189998</v>
      </c>
      <c r="H36" s="30">
        <v>0.015750886276615375</v>
      </c>
      <c r="I36" s="25">
        <v>0</v>
      </c>
      <c r="J36" s="25">
        <v>16977.74</v>
      </c>
      <c r="K36" s="25">
        <v>16977.74</v>
      </c>
      <c r="L36" s="31">
        <v>0.6181888648969296</v>
      </c>
      <c r="M36" s="25">
        <v>27463.678115313018</v>
      </c>
      <c r="N36" s="25">
        <v>22599</v>
      </c>
    </row>
    <row r="37" spans="1:14" ht="15">
      <c r="A37" s="29" t="s">
        <v>52</v>
      </c>
      <c r="B37" s="25">
        <v>830659.5746909091</v>
      </c>
      <c r="C37" s="25">
        <v>-1515000</v>
      </c>
      <c r="D37" s="25">
        <v>123181.27655563636</v>
      </c>
      <c r="E37" s="25">
        <v>-561159.1487534546</v>
      </c>
      <c r="F37" s="25">
        <v>112997.01796964837</v>
      </c>
      <c r="G37" s="25">
        <v>354156699.1</v>
      </c>
      <c r="H37" s="30">
        <v>0</v>
      </c>
      <c r="I37" s="25">
        <v>279644.93</v>
      </c>
      <c r="J37" s="25">
        <v>0</v>
      </c>
      <c r="K37" s="25">
        <v>279644.93</v>
      </c>
      <c r="L37" s="31">
        <v>1.7834344190871234</v>
      </c>
      <c r="M37" s="25">
        <v>156801.35305627907</v>
      </c>
      <c r="N37" s="25">
        <v>129026</v>
      </c>
    </row>
    <row r="38" spans="1:14" ht="15">
      <c r="A38" s="29" t="s">
        <v>53</v>
      </c>
      <c r="B38" s="25">
        <v>849.7989818181819</v>
      </c>
      <c r="C38" s="25">
        <v>0</v>
      </c>
      <c r="D38" s="25">
        <v>-152.96381672727276</v>
      </c>
      <c r="E38" s="25">
        <v>696.8351650909092</v>
      </c>
      <c r="F38" s="25">
        <v>1234287.2804769385</v>
      </c>
      <c r="G38" s="25">
        <v>9333832</v>
      </c>
      <c r="H38" s="30">
        <v>0</v>
      </c>
      <c r="I38" s="25">
        <v>0</v>
      </c>
      <c r="J38" s="25">
        <v>0</v>
      </c>
      <c r="K38" s="25">
        <v>0</v>
      </c>
      <c r="L38" s="31"/>
      <c r="M38" s="25">
        <v>0</v>
      </c>
      <c r="N38" s="25">
        <v>0</v>
      </c>
    </row>
    <row r="39" spans="1:226" s="23" customFormat="1" ht="15">
      <c r="A39" s="27" t="s">
        <v>54</v>
      </c>
      <c r="B39" s="21">
        <v>0</v>
      </c>
      <c r="C39" s="25">
        <v>0</v>
      </c>
      <c r="D39" s="25">
        <v>0</v>
      </c>
      <c r="E39" s="25">
        <v>0</v>
      </c>
      <c r="F39" s="21">
        <v>0</v>
      </c>
      <c r="G39" s="25">
        <v>0</v>
      </c>
      <c r="H39" s="30">
        <v>0</v>
      </c>
      <c r="I39" s="25">
        <v>0</v>
      </c>
      <c r="J39" s="25">
        <v>0</v>
      </c>
      <c r="K39" s="25">
        <v>0</v>
      </c>
      <c r="L39" s="31"/>
      <c r="M39" s="25">
        <v>0</v>
      </c>
      <c r="N39" s="25">
        <v>0</v>
      </c>
      <c r="HR39" s="28"/>
    </row>
    <row r="40" spans="1:14" ht="15">
      <c r="A40" s="29" t="s">
        <v>55</v>
      </c>
      <c r="B40" s="25">
        <v>19411.95403636364</v>
      </c>
      <c r="C40" s="25">
        <v>-77000</v>
      </c>
      <c r="D40" s="25">
        <v>10365.848273454545</v>
      </c>
      <c r="E40" s="25">
        <v>-47222.19769018181</v>
      </c>
      <c r="F40" s="25">
        <v>134128.29945199276</v>
      </c>
      <c r="G40" s="25">
        <v>6921844.626260001</v>
      </c>
      <c r="H40" s="30">
        <v>0</v>
      </c>
      <c r="I40" s="25">
        <v>23532.45</v>
      </c>
      <c r="J40" s="25">
        <v>0</v>
      </c>
      <c r="K40" s="25">
        <v>23532.45</v>
      </c>
      <c r="L40" s="31">
        <v>0.6088422345272015</v>
      </c>
      <c r="M40" s="25">
        <v>38651.1458395691</v>
      </c>
      <c r="N40" s="25">
        <v>31805</v>
      </c>
    </row>
    <row r="41" spans="1:226" s="34" customFormat="1" ht="15">
      <c r="A41" s="29" t="s">
        <v>56</v>
      </c>
      <c r="B41" s="32">
        <v>97688.7947636364</v>
      </c>
      <c r="C41" s="25">
        <v>-65000</v>
      </c>
      <c r="D41" s="25">
        <v>-5883.983057454552</v>
      </c>
      <c r="E41" s="25">
        <v>26804.811706181845</v>
      </c>
      <c r="F41" s="32">
        <v>-13109.593467701061</v>
      </c>
      <c r="G41" s="32">
        <v>4166459.86</v>
      </c>
      <c r="H41" s="30">
        <v>0.0031464586023159384</v>
      </c>
      <c r="I41" s="32">
        <v>0</v>
      </c>
      <c r="J41" s="25">
        <v>0</v>
      </c>
      <c r="K41" s="32">
        <v>0</v>
      </c>
      <c r="L41" s="33">
        <v>0.5968155817898241</v>
      </c>
      <c r="M41" s="25">
        <v>0</v>
      </c>
      <c r="N41" s="25">
        <v>0</v>
      </c>
      <c r="HR41" s="35"/>
    </row>
    <row r="42" spans="1:14" ht="15">
      <c r="A42" s="29" t="s">
        <v>57</v>
      </c>
      <c r="B42" s="25">
        <v>1247161.8839272729</v>
      </c>
      <c r="C42" s="25">
        <v>-89000</v>
      </c>
      <c r="D42" s="25">
        <v>-208469.1391069091</v>
      </c>
      <c r="E42" s="25">
        <v>949692.7448203638</v>
      </c>
      <c r="F42" s="25">
        <v>1590950.5551905595</v>
      </c>
      <c r="G42" s="25">
        <v>164646188.213</v>
      </c>
      <c r="H42" s="30">
        <v>0</v>
      </c>
      <c r="I42" s="25">
        <v>0</v>
      </c>
      <c r="J42" s="25">
        <v>0</v>
      </c>
      <c r="K42" s="25">
        <v>0</v>
      </c>
      <c r="L42" s="31">
        <v>0.7767858387347653</v>
      </c>
      <c r="M42" s="25">
        <v>0</v>
      </c>
      <c r="N42" s="25">
        <v>0</v>
      </c>
    </row>
    <row r="43" spans="1:14" ht="15">
      <c r="A43" s="29" t="s">
        <v>58</v>
      </c>
      <c r="B43" s="25">
        <v>273754.32610909094</v>
      </c>
      <c r="C43" s="25">
        <v>-381000</v>
      </c>
      <c r="D43" s="25">
        <v>19304.22130036363</v>
      </c>
      <c r="E43" s="25">
        <v>-87941.45259054544</v>
      </c>
      <c r="F43" s="25">
        <v>2684680.125502299</v>
      </c>
      <c r="G43" s="25">
        <v>26039923.1604</v>
      </c>
      <c r="H43" s="30">
        <v>0</v>
      </c>
      <c r="I43" s="25">
        <v>43824.25</v>
      </c>
      <c r="J43" s="25">
        <v>0</v>
      </c>
      <c r="K43" s="25">
        <v>43824.25</v>
      </c>
      <c r="L43" s="31">
        <v>0.6758896355231051</v>
      </c>
      <c r="M43" s="25">
        <v>64839.35793168688</v>
      </c>
      <c r="N43" s="25">
        <v>53354</v>
      </c>
    </row>
    <row r="44" spans="1:14" ht="15">
      <c r="A44" s="29" t="s">
        <v>59</v>
      </c>
      <c r="B44" s="25">
        <v>389302.12770909094</v>
      </c>
      <c r="C44" s="25">
        <v>-5000</v>
      </c>
      <c r="D44" s="25">
        <v>-69174.38298763636</v>
      </c>
      <c r="E44" s="25">
        <v>315127.74472145457</v>
      </c>
      <c r="F44" s="25">
        <v>-2590669.571360061</v>
      </c>
      <c r="G44" s="25">
        <v>69419955.07800001</v>
      </c>
      <c r="H44" s="30">
        <v>0.037318802186621904</v>
      </c>
      <c r="I44" s="25">
        <v>0</v>
      </c>
      <c r="J44" s="25">
        <v>175579.05</v>
      </c>
      <c r="K44" s="25">
        <v>175579.05</v>
      </c>
      <c r="L44" s="31">
        <v>0.7211134750920686</v>
      </c>
      <c r="M44" s="25">
        <v>243483.24648569745</v>
      </c>
      <c r="N44" s="25">
        <v>200353</v>
      </c>
    </row>
    <row r="45" spans="1:14" ht="15">
      <c r="A45" s="29" t="s">
        <v>60</v>
      </c>
      <c r="B45" s="25">
        <v>657840.658618182</v>
      </c>
      <c r="C45" s="25">
        <v>-1564000</v>
      </c>
      <c r="D45" s="25">
        <v>163108.68144872726</v>
      </c>
      <c r="E45" s="25">
        <v>-743050.6599330908</v>
      </c>
      <c r="F45" s="25">
        <v>223782.37837185292</v>
      </c>
      <c r="G45" s="25">
        <v>111546520.98809001</v>
      </c>
      <c r="H45" s="30">
        <v>0</v>
      </c>
      <c r="I45" s="25">
        <v>370287.74</v>
      </c>
      <c r="J45" s="25">
        <v>0</v>
      </c>
      <c r="K45" s="25">
        <v>370287.74</v>
      </c>
      <c r="L45" s="31">
        <v>0.6354749476201811</v>
      </c>
      <c r="M45" s="25">
        <v>582694.4734591148</v>
      </c>
      <c r="N45" s="25">
        <v>479476</v>
      </c>
    </row>
    <row r="46" spans="1:226" s="23" customFormat="1" ht="15">
      <c r="A46" s="27" t="s">
        <v>61</v>
      </c>
      <c r="B46" s="21">
        <v>0</v>
      </c>
      <c r="C46" s="25">
        <v>0</v>
      </c>
      <c r="D46" s="25">
        <v>0</v>
      </c>
      <c r="E46" s="25">
        <v>0</v>
      </c>
      <c r="F46" s="21">
        <v>0</v>
      </c>
      <c r="G46" s="25">
        <v>0</v>
      </c>
      <c r="H46" s="30">
        <v>0</v>
      </c>
      <c r="I46" s="25">
        <v>0</v>
      </c>
      <c r="J46" s="25">
        <v>0</v>
      </c>
      <c r="K46" s="25">
        <v>0</v>
      </c>
      <c r="L46" s="31"/>
      <c r="M46" s="25">
        <v>0</v>
      </c>
      <c r="N46" s="25">
        <v>0</v>
      </c>
      <c r="HR46" s="28"/>
    </row>
    <row r="47" spans="1:226" s="34" customFormat="1" ht="15">
      <c r="A47" s="29" t="s">
        <v>62</v>
      </c>
      <c r="B47" s="32">
        <v>199796.49861818188</v>
      </c>
      <c r="C47" s="25">
        <v>-60000</v>
      </c>
      <c r="D47" s="25">
        <v>-25163.369751272738</v>
      </c>
      <c r="E47" s="25">
        <v>114633.12886690914</v>
      </c>
      <c r="F47" s="32">
        <v>-80847.05141043344</v>
      </c>
      <c r="G47" s="32">
        <v>22395417.776999995</v>
      </c>
      <c r="H47" s="30">
        <v>0.0036099818371534485</v>
      </c>
      <c r="I47" s="32">
        <v>0</v>
      </c>
      <c r="J47" s="25">
        <v>0</v>
      </c>
      <c r="K47" s="32">
        <v>0</v>
      </c>
      <c r="L47" s="33">
        <v>0.576262572744296</v>
      </c>
      <c r="M47" s="25">
        <v>0</v>
      </c>
      <c r="N47" s="25">
        <v>0</v>
      </c>
      <c r="HR47" s="35"/>
    </row>
    <row r="48" spans="1:14" ht="15">
      <c r="A48" s="29" t="s">
        <v>63</v>
      </c>
      <c r="B48" s="25">
        <v>3996.518400000001</v>
      </c>
      <c r="C48" s="25">
        <v>-64000</v>
      </c>
      <c r="D48" s="25">
        <v>10800.626688</v>
      </c>
      <c r="E48" s="25">
        <v>-49202.854911999995</v>
      </c>
      <c r="F48" s="25">
        <v>-378269.47735051875</v>
      </c>
      <c r="G48" s="25">
        <v>2656410.299999999</v>
      </c>
      <c r="H48" s="30">
        <v>0.14239873913699208</v>
      </c>
      <c r="I48" s="25">
        <v>24519.48</v>
      </c>
      <c r="J48" s="25">
        <v>25636.69</v>
      </c>
      <c r="K48" s="25">
        <v>50156.17</v>
      </c>
      <c r="L48" s="31">
        <v>0.7004834587121402</v>
      </c>
      <c r="M48" s="25">
        <v>71602.21897632474</v>
      </c>
      <c r="N48" s="25">
        <v>58919</v>
      </c>
    </row>
    <row r="49" spans="1:14" ht="15">
      <c r="A49" s="29" t="s">
        <v>64</v>
      </c>
      <c r="B49" s="25">
        <v>29844.684800000003</v>
      </c>
      <c r="C49" s="25">
        <v>-4000</v>
      </c>
      <c r="D49" s="25">
        <v>-4652.043264</v>
      </c>
      <c r="E49" s="25">
        <v>21192.641536000003</v>
      </c>
      <c r="F49" s="25">
        <v>20625.94862998351</v>
      </c>
      <c r="G49" s="25">
        <v>11039833.394000001</v>
      </c>
      <c r="H49" s="30">
        <v>0</v>
      </c>
      <c r="I49" s="25">
        <v>0</v>
      </c>
      <c r="J49" s="25">
        <v>0</v>
      </c>
      <c r="K49" s="25">
        <v>0</v>
      </c>
      <c r="L49" s="31">
        <v>0.599592496531453</v>
      </c>
      <c r="M49" s="25">
        <v>0</v>
      </c>
      <c r="N49" s="25">
        <v>0</v>
      </c>
    </row>
    <row r="50" spans="1:14" ht="15">
      <c r="A50" s="29" t="s">
        <v>65</v>
      </c>
      <c r="B50" s="25">
        <v>9731.635200000002</v>
      </c>
      <c r="C50" s="25">
        <v>-18000</v>
      </c>
      <c r="D50" s="25">
        <v>1488.3056639999995</v>
      </c>
      <c r="E50" s="25">
        <v>-6780.059135999998</v>
      </c>
      <c r="F50" s="25">
        <v>19964.597000000005</v>
      </c>
      <c r="G50" s="25">
        <v>6589122.744360002</v>
      </c>
      <c r="H50" s="30">
        <v>0</v>
      </c>
      <c r="I50" s="25">
        <v>3378.74</v>
      </c>
      <c r="J50" s="25">
        <v>0</v>
      </c>
      <c r="K50" s="25">
        <v>3378.74</v>
      </c>
      <c r="L50" s="31">
        <v>0.5802157593390963</v>
      </c>
      <c r="M50" s="25">
        <v>5823.247551649762</v>
      </c>
      <c r="N50" s="25">
        <v>4792</v>
      </c>
    </row>
    <row r="51" spans="1:14" ht="15">
      <c r="A51" s="29" t="s">
        <v>66</v>
      </c>
      <c r="B51" s="25">
        <v>57238.27200000001</v>
      </c>
      <c r="C51" s="25">
        <v>-63839.99999999998</v>
      </c>
      <c r="D51" s="25">
        <v>1188.311039999994</v>
      </c>
      <c r="E51" s="25">
        <v>-5413.416959999972</v>
      </c>
      <c r="F51" s="25">
        <v>3098.8544128171043</v>
      </c>
      <c r="G51" s="25">
        <v>9705783.599999998</v>
      </c>
      <c r="H51" s="30">
        <v>0</v>
      </c>
      <c r="I51" s="25">
        <v>2697.69</v>
      </c>
      <c r="J51" s="25">
        <v>0</v>
      </c>
      <c r="K51" s="25">
        <v>2697.69</v>
      </c>
      <c r="L51" s="31">
        <v>0.5945570278258753</v>
      </c>
      <c r="M51" s="25">
        <v>4537.3107603566295</v>
      </c>
      <c r="N51" s="25">
        <v>3734</v>
      </c>
    </row>
    <row r="52" spans="1:14" ht="15">
      <c r="A52" s="29" t="s">
        <v>67</v>
      </c>
      <c r="B52" s="25">
        <v>4035.9749818181817</v>
      </c>
      <c r="C52" s="25">
        <v>-49000</v>
      </c>
      <c r="D52" s="25">
        <v>8093.524503272728</v>
      </c>
      <c r="E52" s="25">
        <v>-36870.500514909094</v>
      </c>
      <c r="F52" s="25">
        <v>-316338.8315614596</v>
      </c>
      <c r="G52" s="25">
        <v>11750521.000000007</v>
      </c>
      <c r="H52" s="30">
        <v>0.026921260049784974</v>
      </c>
      <c r="I52" s="25">
        <v>18373.84</v>
      </c>
      <c r="J52" s="25">
        <v>21439.43</v>
      </c>
      <c r="K52" s="25">
        <v>39813.270000000004</v>
      </c>
      <c r="L52" s="31">
        <v>0.589337738253654</v>
      </c>
      <c r="M52" s="25">
        <v>67555.94867889518</v>
      </c>
      <c r="N52" s="25">
        <v>55589</v>
      </c>
    </row>
    <row r="53" spans="1:14" ht="15">
      <c r="A53" s="29" t="s">
        <v>68</v>
      </c>
      <c r="B53" s="25">
        <v>172504.17570909092</v>
      </c>
      <c r="C53" s="25">
        <v>-265000</v>
      </c>
      <c r="D53" s="25">
        <v>16649.248372363636</v>
      </c>
      <c r="E53" s="25">
        <v>-75846.57591854544</v>
      </c>
      <c r="F53" s="25">
        <v>1513056.7686652874</v>
      </c>
      <c r="G53" s="25">
        <v>57734796.75959</v>
      </c>
      <c r="H53" s="30">
        <v>0</v>
      </c>
      <c r="I53" s="25">
        <v>37796.96</v>
      </c>
      <c r="J53" s="25">
        <v>0</v>
      </c>
      <c r="K53" s="25">
        <v>37796.96</v>
      </c>
      <c r="L53" s="31">
        <v>0.6298531978654007</v>
      </c>
      <c r="M53" s="25">
        <v>60009.15789281614</v>
      </c>
      <c r="N53" s="25">
        <v>49379</v>
      </c>
    </row>
    <row r="54" spans="1:226" s="23" customFormat="1" ht="15">
      <c r="A54" s="27" t="s">
        <v>69</v>
      </c>
      <c r="B54" s="21">
        <v>0</v>
      </c>
      <c r="C54" s="25">
        <v>0</v>
      </c>
      <c r="D54" s="25">
        <v>0</v>
      </c>
      <c r="E54" s="25">
        <v>0</v>
      </c>
      <c r="F54" s="21">
        <v>0</v>
      </c>
      <c r="G54" s="25">
        <v>0</v>
      </c>
      <c r="H54" s="30">
        <v>0</v>
      </c>
      <c r="I54" s="25">
        <v>0</v>
      </c>
      <c r="J54" s="25">
        <v>0</v>
      </c>
      <c r="K54" s="25">
        <v>0</v>
      </c>
      <c r="L54" s="31"/>
      <c r="M54" s="25">
        <v>0</v>
      </c>
      <c r="N54" s="25">
        <v>0</v>
      </c>
      <c r="HR54" s="28"/>
    </row>
    <row r="55" spans="1:14" ht="15">
      <c r="A55" s="29" t="s">
        <v>70</v>
      </c>
      <c r="B55" s="25">
        <v>456348.43927272735</v>
      </c>
      <c r="C55" s="25">
        <v>-169000</v>
      </c>
      <c r="D55" s="25">
        <v>-51722.71906909093</v>
      </c>
      <c r="E55" s="25">
        <v>235625.72020363642</v>
      </c>
      <c r="F55" s="25">
        <v>804549.4061377328</v>
      </c>
      <c r="G55" s="25">
        <v>102455108.92408</v>
      </c>
      <c r="H55" s="30">
        <v>0</v>
      </c>
      <c r="I55" s="25">
        <v>0</v>
      </c>
      <c r="J55" s="25">
        <v>0</v>
      </c>
      <c r="K55" s="25">
        <v>0</v>
      </c>
      <c r="L55" s="31">
        <v>0.8004302086051354</v>
      </c>
      <c r="M55" s="25">
        <v>0</v>
      </c>
      <c r="N55" s="25">
        <v>0</v>
      </c>
    </row>
    <row r="56" spans="1:14" ht="15">
      <c r="A56" s="29" t="s">
        <v>71</v>
      </c>
      <c r="B56" s="25">
        <v>96490.50065454547</v>
      </c>
      <c r="C56" s="25">
        <v>-34000</v>
      </c>
      <c r="D56" s="25">
        <v>-11248.290117818186</v>
      </c>
      <c r="E56" s="25">
        <v>51242.21053672728</v>
      </c>
      <c r="F56" s="25">
        <v>-384392.3883872897</v>
      </c>
      <c r="G56" s="25">
        <v>12968818.799999997</v>
      </c>
      <c r="H56" s="30">
        <v>0.02963973776758218</v>
      </c>
      <c r="I56" s="25">
        <v>0</v>
      </c>
      <c r="J56" s="25">
        <v>26051.66</v>
      </c>
      <c r="K56" s="25">
        <v>26051.66</v>
      </c>
      <c r="L56" s="31">
        <v>0.6063328703072236</v>
      </c>
      <c r="M56" s="25">
        <v>42965.93715395942</v>
      </c>
      <c r="N56" s="25">
        <v>35355</v>
      </c>
    </row>
    <row r="57" spans="1:14" ht="15">
      <c r="A57" s="29" t="s">
        <v>72</v>
      </c>
      <c r="B57" s="25">
        <v>122082.08523636365</v>
      </c>
      <c r="C57" s="25">
        <v>-40699.999999999935</v>
      </c>
      <c r="D57" s="25">
        <v>-14648.77534254547</v>
      </c>
      <c r="E57" s="25">
        <v>66733.30989381825</v>
      </c>
      <c r="F57" s="25">
        <v>54966.368999999984</v>
      </c>
      <c r="G57" s="25">
        <v>18533415.19638</v>
      </c>
      <c r="H57" s="30">
        <v>0</v>
      </c>
      <c r="I57" s="25">
        <v>0</v>
      </c>
      <c r="J57" s="25">
        <v>0</v>
      </c>
      <c r="K57" s="25">
        <v>0</v>
      </c>
      <c r="L57" s="31">
        <v>0.606481043639753</v>
      </c>
      <c r="M57" s="25">
        <v>0</v>
      </c>
      <c r="N57" s="25">
        <v>0</v>
      </c>
    </row>
    <row r="58" spans="1:14" ht="15">
      <c r="A58" s="29" t="s">
        <v>73</v>
      </c>
      <c r="B58" s="25">
        <v>418223.34603636374</v>
      </c>
      <c r="C58" s="25">
        <v>-356000</v>
      </c>
      <c r="D58" s="25">
        <v>-11200.202286545473</v>
      </c>
      <c r="E58" s="25">
        <v>51023.14374981827</v>
      </c>
      <c r="F58" s="25">
        <v>1052682.1743548135</v>
      </c>
      <c r="G58" s="25">
        <v>127926917.45676999</v>
      </c>
      <c r="H58" s="30">
        <v>0</v>
      </c>
      <c r="I58" s="25">
        <v>0</v>
      </c>
      <c r="J58" s="25">
        <v>0</v>
      </c>
      <c r="K58" s="25">
        <v>0</v>
      </c>
      <c r="L58" s="31">
        <v>1.1643221886350197</v>
      </c>
      <c r="M58" s="25">
        <v>0</v>
      </c>
      <c r="N58" s="25">
        <v>0</v>
      </c>
    </row>
    <row r="59" spans="1:14" ht="15">
      <c r="A59" s="29" t="s">
        <v>74</v>
      </c>
      <c r="B59" s="25">
        <v>314224.2350545455</v>
      </c>
      <c r="C59" s="25">
        <v>-49000</v>
      </c>
      <c r="D59" s="25">
        <v>-47740.36230981819</v>
      </c>
      <c r="E59" s="25">
        <v>217483.87274472733</v>
      </c>
      <c r="F59" s="25">
        <v>154861.0226384459</v>
      </c>
      <c r="G59" s="25">
        <v>37664308.183019996</v>
      </c>
      <c r="H59" s="30">
        <v>0</v>
      </c>
      <c r="I59" s="25">
        <v>0</v>
      </c>
      <c r="J59" s="25">
        <v>0</v>
      </c>
      <c r="K59" s="25">
        <v>0</v>
      </c>
      <c r="L59" s="31">
        <v>0.7780423485404425</v>
      </c>
      <c r="M59" s="25">
        <v>0</v>
      </c>
      <c r="N59" s="25">
        <v>0</v>
      </c>
    </row>
    <row r="60" spans="1:14" ht="15">
      <c r="A60" s="29" t="s">
        <v>75</v>
      </c>
      <c r="B60" s="25">
        <v>186986.56581818184</v>
      </c>
      <c r="C60" s="25">
        <v>-54000</v>
      </c>
      <c r="D60" s="25">
        <v>-23937.58184727273</v>
      </c>
      <c r="E60" s="25">
        <v>109048.98397090912</v>
      </c>
      <c r="F60" s="25">
        <v>82371.90326360214</v>
      </c>
      <c r="G60" s="25">
        <v>22859982.781000003</v>
      </c>
      <c r="H60" s="30">
        <v>0</v>
      </c>
      <c r="I60" s="25">
        <v>0</v>
      </c>
      <c r="J60" s="25">
        <v>0</v>
      </c>
      <c r="K60" s="25">
        <v>0</v>
      </c>
      <c r="L60" s="31">
        <v>0.6181654480212397</v>
      </c>
      <c r="M60" s="25">
        <v>0</v>
      </c>
      <c r="N60" s="25">
        <v>0</v>
      </c>
    </row>
    <row r="61" spans="1:14" ht="15">
      <c r="A61" s="29" t="s">
        <v>76</v>
      </c>
      <c r="B61" s="25">
        <v>1040104.690036364</v>
      </c>
      <c r="C61" s="25">
        <v>-265000</v>
      </c>
      <c r="D61" s="25">
        <v>-139518.84420654553</v>
      </c>
      <c r="E61" s="25">
        <v>635585.8458298185</v>
      </c>
      <c r="F61" s="25">
        <v>-3129612.0824290393</v>
      </c>
      <c r="G61" s="25">
        <v>100222668.64874</v>
      </c>
      <c r="H61" s="30">
        <v>0.031226589000515354</v>
      </c>
      <c r="I61" s="25">
        <v>0</v>
      </c>
      <c r="J61" s="25">
        <v>212105.13</v>
      </c>
      <c r="K61" s="25">
        <v>212105.13</v>
      </c>
      <c r="L61" s="31">
        <v>0.9993798673395813</v>
      </c>
      <c r="M61" s="25">
        <v>212236.74493727655</v>
      </c>
      <c r="N61" s="25">
        <v>174641</v>
      </c>
    </row>
    <row r="62" spans="1:14" ht="15">
      <c r="A62" s="29" t="s">
        <v>77</v>
      </c>
      <c r="B62" s="25">
        <v>180767.02254545456</v>
      </c>
      <c r="C62" s="25">
        <v>-33000</v>
      </c>
      <c r="D62" s="25">
        <v>-26598.06405818182</v>
      </c>
      <c r="E62" s="25">
        <v>121168.95848727274</v>
      </c>
      <c r="F62" s="25">
        <v>55944.91023027098</v>
      </c>
      <c r="G62" s="25">
        <v>31255900.061960004</v>
      </c>
      <c r="H62" s="30">
        <v>0</v>
      </c>
      <c r="I62" s="25">
        <v>0</v>
      </c>
      <c r="J62" s="25">
        <v>0</v>
      </c>
      <c r="K62" s="25">
        <v>0</v>
      </c>
      <c r="L62" s="31">
        <v>0.6200392225358681</v>
      </c>
      <c r="M62" s="25">
        <v>0</v>
      </c>
      <c r="N62" s="25">
        <v>0</v>
      </c>
    </row>
    <row r="63" spans="1:14" ht="15">
      <c r="A63" s="29" t="s">
        <v>78</v>
      </c>
      <c r="B63" s="25">
        <v>529864.0337454546</v>
      </c>
      <c r="C63" s="25">
        <v>-1055000</v>
      </c>
      <c r="D63" s="25">
        <v>94524.47392581817</v>
      </c>
      <c r="E63" s="25">
        <v>-430611.4923287272</v>
      </c>
      <c r="F63" s="25">
        <v>-3866166.21916375</v>
      </c>
      <c r="G63" s="25">
        <v>106512661.99718</v>
      </c>
      <c r="H63" s="30">
        <v>0.03629771471927074</v>
      </c>
      <c r="I63" s="25">
        <v>214588.54</v>
      </c>
      <c r="J63" s="25">
        <v>262024.07</v>
      </c>
      <c r="K63" s="25">
        <v>476612.61</v>
      </c>
      <c r="L63" s="31">
        <v>0.8407185847942026</v>
      </c>
      <c r="M63" s="25">
        <v>566910.9956890852</v>
      </c>
      <c r="N63" s="25">
        <v>466484</v>
      </c>
    </row>
    <row r="64" spans="1:14" ht="15">
      <c r="A64" s="29" t="s">
        <v>79</v>
      </c>
      <c r="B64" s="25">
        <v>248791.3099636364</v>
      </c>
      <c r="C64" s="25">
        <v>-276000</v>
      </c>
      <c r="D64" s="25">
        <v>4897.564206545449</v>
      </c>
      <c r="E64" s="25">
        <v>-22311.12582981816</v>
      </c>
      <c r="F64" s="25">
        <v>92873.38561242269</v>
      </c>
      <c r="G64" s="25">
        <v>60599633.63600001</v>
      </c>
      <c r="H64" s="30">
        <v>0</v>
      </c>
      <c r="I64" s="25">
        <v>11118.4</v>
      </c>
      <c r="J64" s="25">
        <v>0</v>
      </c>
      <c r="K64" s="25">
        <v>11118.4</v>
      </c>
      <c r="L64" s="31">
        <v>1.0066585867528677</v>
      </c>
      <c r="M64" s="25">
        <v>11044.856862408646</v>
      </c>
      <c r="N64" s="25">
        <v>9088</v>
      </c>
    </row>
    <row r="65" spans="1:14" ht="15">
      <c r="A65" s="29" t="s">
        <v>80</v>
      </c>
      <c r="B65" s="25">
        <v>94345.93280000001</v>
      </c>
      <c r="C65" s="25">
        <v>-33000</v>
      </c>
      <c r="D65" s="25">
        <v>-11042.267904000002</v>
      </c>
      <c r="E65" s="25">
        <v>50303.66489600001</v>
      </c>
      <c r="F65" s="25">
        <v>61836.86373122714</v>
      </c>
      <c r="G65" s="25">
        <v>27840338.17507</v>
      </c>
      <c r="H65" s="30">
        <v>0</v>
      </c>
      <c r="I65" s="25">
        <v>0</v>
      </c>
      <c r="J65" s="25">
        <v>0</v>
      </c>
      <c r="K65" s="25">
        <v>0</v>
      </c>
      <c r="L65" s="31">
        <v>0.6178971538694459</v>
      </c>
      <c r="M65" s="25">
        <v>0</v>
      </c>
      <c r="N65" s="25">
        <v>0</v>
      </c>
    </row>
    <row r="66" spans="1:14" ht="15">
      <c r="A66" s="29" t="s">
        <v>81</v>
      </c>
      <c r="B66" s="25">
        <v>488401.0961454546</v>
      </c>
      <c r="C66" s="25">
        <v>-288000</v>
      </c>
      <c r="D66" s="25">
        <v>-36072.19730618183</v>
      </c>
      <c r="E66" s="25">
        <v>164328.8988392728</v>
      </c>
      <c r="F66" s="25">
        <v>4672782.751341583</v>
      </c>
      <c r="G66" s="25">
        <v>120884056.56934</v>
      </c>
      <c r="H66" s="30">
        <v>0</v>
      </c>
      <c r="I66" s="25">
        <v>0</v>
      </c>
      <c r="J66" s="25">
        <v>0</v>
      </c>
      <c r="K66" s="25">
        <v>0</v>
      </c>
      <c r="L66" s="31">
        <v>1.0272714227660285</v>
      </c>
      <c r="M66" s="25">
        <v>0</v>
      </c>
      <c r="N66" s="25">
        <v>0</v>
      </c>
    </row>
    <row r="67" spans="1:14" ht="15">
      <c r="A67" s="29" t="s">
        <v>82</v>
      </c>
      <c r="B67" s="25">
        <v>456889.88392727275</v>
      </c>
      <c r="C67" s="25">
        <v>-161000</v>
      </c>
      <c r="D67" s="25">
        <v>-53260.17910690909</v>
      </c>
      <c r="E67" s="25">
        <v>242629.70482036367</v>
      </c>
      <c r="F67" s="25">
        <v>1032254.0871773256</v>
      </c>
      <c r="G67" s="25">
        <v>60731099.58514999</v>
      </c>
      <c r="H67" s="30">
        <v>0</v>
      </c>
      <c r="I67" s="25">
        <v>0</v>
      </c>
      <c r="J67" s="25">
        <v>0</v>
      </c>
      <c r="K67" s="25">
        <v>0</v>
      </c>
      <c r="L67" s="31">
        <v>0.6343676153323917</v>
      </c>
      <c r="M67" s="25">
        <v>0</v>
      </c>
      <c r="N67" s="25">
        <v>0</v>
      </c>
    </row>
    <row r="68" spans="1:14" ht="15">
      <c r="A68" s="29" t="s">
        <v>83</v>
      </c>
      <c r="B68" s="25">
        <v>143436.53469090912</v>
      </c>
      <c r="C68" s="25">
        <v>-50000</v>
      </c>
      <c r="D68" s="25">
        <v>-16818.57624436364</v>
      </c>
      <c r="E68" s="25">
        <v>76617.95844654547</v>
      </c>
      <c r="F68" s="25">
        <v>-5198.963709878285</v>
      </c>
      <c r="G68" s="25">
        <v>28150411.41</v>
      </c>
      <c r="H68" s="30">
        <v>0.0001846851768578925</v>
      </c>
      <c r="I68" s="25">
        <v>0</v>
      </c>
      <c r="J68" s="25">
        <v>0</v>
      </c>
      <c r="K68" s="25">
        <v>0</v>
      </c>
      <c r="L68" s="31">
        <v>0.6329339427605466</v>
      </c>
      <c r="M68" s="25">
        <v>0</v>
      </c>
      <c r="N68" s="25">
        <v>0</v>
      </c>
    </row>
    <row r="69" spans="1:226" s="23" customFormat="1" ht="15">
      <c r="A69" s="27" t="s">
        <v>84</v>
      </c>
      <c r="B69" s="21">
        <v>0</v>
      </c>
      <c r="C69" s="25">
        <v>0</v>
      </c>
      <c r="D69" s="25">
        <v>0</v>
      </c>
      <c r="E69" s="25">
        <v>0</v>
      </c>
      <c r="F69" s="21">
        <v>0</v>
      </c>
      <c r="G69" s="25">
        <v>0</v>
      </c>
      <c r="H69" s="30">
        <v>0</v>
      </c>
      <c r="I69" s="25">
        <v>0</v>
      </c>
      <c r="J69" s="25">
        <v>0</v>
      </c>
      <c r="K69" s="25">
        <v>0</v>
      </c>
      <c r="L69" s="31"/>
      <c r="M69" s="25">
        <v>0</v>
      </c>
      <c r="N69" s="25">
        <v>0</v>
      </c>
      <c r="HR69" s="28"/>
    </row>
    <row r="70" spans="1:14" ht="15">
      <c r="A70" s="29" t="s">
        <v>85</v>
      </c>
      <c r="B70" s="25">
        <v>208166.76770909096</v>
      </c>
      <c r="C70" s="25">
        <v>-10350.000000000022</v>
      </c>
      <c r="D70" s="25">
        <v>-35607.018187636364</v>
      </c>
      <c r="E70" s="25">
        <v>162209.74952145456</v>
      </c>
      <c r="F70" s="25">
        <v>69844.4858653861</v>
      </c>
      <c r="G70" s="25">
        <v>18335534.594</v>
      </c>
      <c r="H70" s="30">
        <v>0</v>
      </c>
      <c r="I70" s="25">
        <v>0</v>
      </c>
      <c r="J70" s="25">
        <v>0</v>
      </c>
      <c r="K70" s="25">
        <v>0</v>
      </c>
      <c r="L70" s="31">
        <v>0.6117610565443519</v>
      </c>
      <c r="M70" s="25">
        <v>0</v>
      </c>
      <c r="N70" s="25">
        <v>0</v>
      </c>
    </row>
    <row r="71" spans="1:14" ht="15">
      <c r="A71" s="29" t="s">
        <v>86</v>
      </c>
      <c r="B71" s="25">
        <v>1470789.7018181821</v>
      </c>
      <c r="C71" s="25">
        <v>-615000</v>
      </c>
      <c r="D71" s="25">
        <v>-154042.14632727279</v>
      </c>
      <c r="E71" s="25">
        <v>701747.5554909094</v>
      </c>
      <c r="F71" s="25">
        <v>588081.5927007925</v>
      </c>
      <c r="G71" s="25">
        <v>169614796.95741</v>
      </c>
      <c r="H71" s="30">
        <v>0</v>
      </c>
      <c r="I71" s="25">
        <v>0</v>
      </c>
      <c r="J71" s="25">
        <v>0</v>
      </c>
      <c r="K71" s="25">
        <v>0</v>
      </c>
      <c r="L71" s="31">
        <v>0.948051213275926</v>
      </c>
      <c r="M71" s="25">
        <v>0</v>
      </c>
      <c r="N71" s="25">
        <v>0</v>
      </c>
    </row>
    <row r="72" spans="1:14" ht="15">
      <c r="A72" s="29" t="s">
        <v>87</v>
      </c>
      <c r="B72" s="25">
        <v>696366.2475636364</v>
      </c>
      <c r="C72" s="25">
        <v>-325000</v>
      </c>
      <c r="D72" s="25">
        <v>-66845.92456145455</v>
      </c>
      <c r="E72" s="25">
        <v>304520.32300218183</v>
      </c>
      <c r="F72" s="25">
        <v>-24491.548380415225</v>
      </c>
      <c r="G72" s="25">
        <v>114899836.8</v>
      </c>
      <c r="H72" s="30">
        <v>0.00021315564114374115</v>
      </c>
      <c r="I72" s="25">
        <v>0</v>
      </c>
      <c r="J72" s="25">
        <v>0</v>
      </c>
      <c r="K72" s="25">
        <v>0</v>
      </c>
      <c r="L72" s="31">
        <v>2.509576670800373</v>
      </c>
      <c r="M72" s="25">
        <v>0</v>
      </c>
      <c r="N72" s="25">
        <v>0</v>
      </c>
    </row>
    <row r="73" spans="1:14" ht="15">
      <c r="A73" s="29" t="s">
        <v>88</v>
      </c>
      <c r="B73" s="25">
        <v>343501.4749090909</v>
      </c>
      <c r="C73" s="25">
        <v>-1076000</v>
      </c>
      <c r="D73" s="25">
        <v>131849.73451636362</v>
      </c>
      <c r="E73" s="25">
        <v>-600648.7905745455</v>
      </c>
      <c r="F73" s="25">
        <v>276111.9435878484</v>
      </c>
      <c r="G73" s="25">
        <v>100920558.27618</v>
      </c>
      <c r="H73" s="30">
        <v>0</v>
      </c>
      <c r="I73" s="25">
        <v>299323.98</v>
      </c>
      <c r="J73" s="25">
        <v>0</v>
      </c>
      <c r="K73" s="25">
        <v>299323.98</v>
      </c>
      <c r="L73" s="31">
        <v>0.7933450905515018</v>
      </c>
      <c r="M73" s="25">
        <v>377293.54295483435</v>
      </c>
      <c r="N73" s="25">
        <v>310460</v>
      </c>
    </row>
    <row r="74" spans="1:14" ht="15">
      <c r="A74" s="29" t="s">
        <v>89</v>
      </c>
      <c r="B74" s="25">
        <v>3397469.644800001</v>
      </c>
      <c r="C74" s="25">
        <v>-1290000</v>
      </c>
      <c r="D74" s="25">
        <v>-379344.5360640001</v>
      </c>
      <c r="E74" s="25">
        <v>1728125.1087360007</v>
      </c>
      <c r="F74" s="25">
        <v>1287965.9244833528</v>
      </c>
      <c r="G74" s="25">
        <v>183006451.76382</v>
      </c>
      <c r="H74" s="30">
        <v>0</v>
      </c>
      <c r="I74" s="25">
        <v>0</v>
      </c>
      <c r="J74" s="25">
        <v>0</v>
      </c>
      <c r="K74" s="25">
        <v>0</v>
      </c>
      <c r="L74" s="31">
        <v>2.509576670800373</v>
      </c>
      <c r="M74" s="25">
        <v>0</v>
      </c>
      <c r="N74" s="25">
        <v>0</v>
      </c>
    </row>
    <row r="75" spans="1:14" ht="15">
      <c r="A75" s="29" t="s">
        <v>90</v>
      </c>
      <c r="B75" s="25">
        <v>3778289.0635636374</v>
      </c>
      <c r="C75" s="25">
        <v>-152000</v>
      </c>
      <c r="D75" s="25">
        <v>-652732.0314414548</v>
      </c>
      <c r="E75" s="25">
        <v>2973557.0321221827</v>
      </c>
      <c r="F75" s="25">
        <v>8024951.450052587</v>
      </c>
      <c r="G75" s="25">
        <v>136663453.84716</v>
      </c>
      <c r="H75" s="30">
        <v>0</v>
      </c>
      <c r="I75" s="25">
        <v>0</v>
      </c>
      <c r="J75" s="25">
        <v>0</v>
      </c>
      <c r="K75" s="25">
        <v>0</v>
      </c>
      <c r="L75" s="31">
        <v>2.509576670800373</v>
      </c>
      <c r="M75" s="25">
        <v>0</v>
      </c>
      <c r="N75" s="25">
        <v>0</v>
      </c>
    </row>
    <row r="76" spans="1:226" s="23" customFormat="1" ht="15">
      <c r="A76" s="27" t="s">
        <v>91</v>
      </c>
      <c r="B76" s="21">
        <v>0</v>
      </c>
      <c r="C76" s="25">
        <v>0</v>
      </c>
      <c r="D76" s="25">
        <v>0</v>
      </c>
      <c r="E76" s="25">
        <v>0</v>
      </c>
      <c r="F76" s="21">
        <v>0</v>
      </c>
      <c r="G76" s="25">
        <v>0</v>
      </c>
      <c r="H76" s="30">
        <v>0</v>
      </c>
      <c r="I76" s="25">
        <v>0</v>
      </c>
      <c r="J76" s="25">
        <v>0</v>
      </c>
      <c r="K76" s="25">
        <v>0</v>
      </c>
      <c r="L76" s="31"/>
      <c r="M76" s="25">
        <v>0</v>
      </c>
      <c r="N76" s="25">
        <v>0</v>
      </c>
      <c r="HR76" s="28"/>
    </row>
    <row r="77" spans="1:14" ht="15">
      <c r="A77" s="29" t="s">
        <v>92</v>
      </c>
      <c r="B77" s="25">
        <v>10006.918981818184</v>
      </c>
      <c r="C77" s="25">
        <v>-15000</v>
      </c>
      <c r="D77" s="25">
        <v>898.7545832727269</v>
      </c>
      <c r="E77" s="25">
        <v>-4094.326434909089</v>
      </c>
      <c r="F77" s="25">
        <v>298.3810000000009</v>
      </c>
      <c r="G77" s="25">
        <v>3668718.7682500007</v>
      </c>
      <c r="H77" s="30">
        <v>0</v>
      </c>
      <c r="I77" s="25">
        <v>2040.34</v>
      </c>
      <c r="J77" s="25">
        <v>0</v>
      </c>
      <c r="K77" s="25">
        <v>2040.34</v>
      </c>
      <c r="L77" s="31">
        <v>0.5835849603478368</v>
      </c>
      <c r="M77" s="25">
        <v>3496.2175837840077</v>
      </c>
      <c r="N77" s="25">
        <v>2877</v>
      </c>
    </row>
    <row r="78" spans="1:14" ht="15">
      <c r="A78" s="29" t="s">
        <v>93</v>
      </c>
      <c r="B78" s="25">
        <v>426168.2594909092</v>
      </c>
      <c r="C78" s="25">
        <v>-97000</v>
      </c>
      <c r="D78" s="25">
        <v>-59250.28670836365</v>
      </c>
      <c r="E78" s="25">
        <v>269917.9727825455</v>
      </c>
      <c r="F78" s="25">
        <v>-610.9920000000031</v>
      </c>
      <c r="G78" s="25">
        <v>22471172.529590003</v>
      </c>
      <c r="H78" s="30">
        <v>2.719003644315622E-05</v>
      </c>
      <c r="I78" s="25">
        <v>0</v>
      </c>
      <c r="J78" s="25">
        <v>0</v>
      </c>
      <c r="K78" s="25">
        <v>0</v>
      </c>
      <c r="L78" s="31">
        <v>0.5976111127279529</v>
      </c>
      <c r="M78" s="25">
        <v>0</v>
      </c>
      <c r="N78" s="25">
        <v>0</v>
      </c>
    </row>
    <row r="79" spans="1:14" ht="15">
      <c r="A79" s="29" t="s">
        <v>94</v>
      </c>
      <c r="B79" s="25">
        <v>2804.1541818181827</v>
      </c>
      <c r="C79" s="25">
        <v>-18000</v>
      </c>
      <c r="D79" s="25">
        <v>2735.252247272727</v>
      </c>
      <c r="E79" s="25">
        <v>-12460.59357090909</v>
      </c>
      <c r="F79" s="25">
        <v>20.78300000000155</v>
      </c>
      <c r="G79" s="25">
        <v>4270705.6</v>
      </c>
      <c r="H79" s="30">
        <v>0</v>
      </c>
      <c r="I79" s="25">
        <v>6209.54</v>
      </c>
      <c r="J79" s="25">
        <v>0</v>
      </c>
      <c r="K79" s="25">
        <v>6209.54</v>
      </c>
      <c r="L79" s="31">
        <v>0.582850109699366</v>
      </c>
      <c r="M79" s="25">
        <v>10653.751104555646</v>
      </c>
      <c r="N79" s="25">
        <v>8767</v>
      </c>
    </row>
    <row r="80" spans="1:14" ht="15">
      <c r="A80" s="29" t="s">
        <v>95</v>
      </c>
      <c r="B80" s="25">
        <v>103516.50909090912</v>
      </c>
      <c r="C80" s="25">
        <v>-18560.00000000006</v>
      </c>
      <c r="D80" s="25">
        <v>-15292.171636363631</v>
      </c>
      <c r="E80" s="25">
        <v>69664.33745454543</v>
      </c>
      <c r="F80" s="25">
        <v>-299.06299999999675</v>
      </c>
      <c r="G80" s="25">
        <v>18743010.85</v>
      </c>
      <c r="H80" s="30">
        <v>1.5955974330559422E-05</v>
      </c>
      <c r="I80" s="25">
        <v>0</v>
      </c>
      <c r="J80" s="25">
        <v>0</v>
      </c>
      <c r="K80" s="25">
        <v>0</v>
      </c>
      <c r="L80" s="31">
        <v>0.6429175119110783</v>
      </c>
      <c r="M80" s="25">
        <v>0</v>
      </c>
      <c r="N80" s="25">
        <v>0</v>
      </c>
    </row>
    <row r="81" spans="1:14" ht="15">
      <c r="A81" s="29" t="s">
        <v>96</v>
      </c>
      <c r="B81" s="25">
        <v>213184.59578181824</v>
      </c>
      <c r="C81" s="25">
        <v>-91000</v>
      </c>
      <c r="D81" s="25">
        <v>-21993.227240727283</v>
      </c>
      <c r="E81" s="25">
        <v>100191.36854109095</v>
      </c>
      <c r="F81" s="25">
        <v>-276408.22000000003</v>
      </c>
      <c r="G81" s="25">
        <v>45019552.70778</v>
      </c>
      <c r="H81" s="30">
        <v>0.006139737144750282</v>
      </c>
      <c r="I81" s="25">
        <v>0</v>
      </c>
      <c r="J81" s="25">
        <v>0</v>
      </c>
      <c r="K81" s="25">
        <v>0</v>
      </c>
      <c r="L81" s="31">
        <v>0.6172020332289857</v>
      </c>
      <c r="M81" s="25">
        <v>0</v>
      </c>
      <c r="N81" s="25">
        <v>0</v>
      </c>
    </row>
    <row r="82" spans="1:14" ht="15">
      <c r="A82" s="29" t="s">
        <v>97</v>
      </c>
      <c r="B82" s="25">
        <v>493649.27767272736</v>
      </c>
      <c r="C82" s="25">
        <v>-62160.00000000008</v>
      </c>
      <c r="D82" s="25">
        <v>-77668.06998109091</v>
      </c>
      <c r="E82" s="25">
        <v>353821.2076916364</v>
      </c>
      <c r="F82" s="25">
        <v>-910.0549999999856</v>
      </c>
      <c r="G82" s="25">
        <v>28995352.73408</v>
      </c>
      <c r="H82" s="30">
        <v>3.1386236558189636E-05</v>
      </c>
      <c r="I82" s="25">
        <v>0</v>
      </c>
      <c r="J82" s="25">
        <v>0</v>
      </c>
      <c r="K82" s="25">
        <v>0</v>
      </c>
      <c r="L82" s="31">
        <v>0.6072359379290027</v>
      </c>
      <c r="M82" s="25">
        <v>0</v>
      </c>
      <c r="N82" s="25">
        <v>0</v>
      </c>
    </row>
    <row r="83" spans="1:14" ht="15">
      <c r="A83" s="29" t="s">
        <v>98</v>
      </c>
      <c r="B83" s="25">
        <v>467799.74283636373</v>
      </c>
      <c r="C83" s="25">
        <v>-925000</v>
      </c>
      <c r="D83" s="25">
        <v>82296.04628945453</v>
      </c>
      <c r="E83" s="25">
        <v>-374904.2108741817</v>
      </c>
      <c r="F83" s="25">
        <v>1527576.6062249122</v>
      </c>
      <c r="G83" s="25">
        <v>142630270.64835998</v>
      </c>
      <c r="H83" s="30">
        <v>0</v>
      </c>
      <c r="I83" s="25">
        <v>186827.68</v>
      </c>
      <c r="J83" s="25">
        <v>0</v>
      </c>
      <c r="K83" s="25">
        <v>186827.68</v>
      </c>
      <c r="L83" s="31">
        <v>1.0962785448962424</v>
      </c>
      <c r="M83" s="25">
        <v>170419.90000605397</v>
      </c>
      <c r="N83" s="25">
        <v>140232</v>
      </c>
    </row>
    <row r="84" spans="1:14" ht="15">
      <c r="A84" s="29" t="s">
        <v>99</v>
      </c>
      <c r="B84" s="25">
        <v>1211341.6936727276</v>
      </c>
      <c r="C84" s="25">
        <v>-587000</v>
      </c>
      <c r="D84" s="25">
        <v>-112381.50486109097</v>
      </c>
      <c r="E84" s="25">
        <v>511960.1888116366</v>
      </c>
      <c r="F84" s="25">
        <v>4270750.686817735</v>
      </c>
      <c r="G84" s="25">
        <v>88446618.22215</v>
      </c>
      <c r="H84" s="30">
        <v>0</v>
      </c>
      <c r="I84" s="25">
        <v>0</v>
      </c>
      <c r="J84" s="25">
        <v>0</v>
      </c>
      <c r="K84" s="25">
        <v>0</v>
      </c>
      <c r="L84" s="31">
        <v>0.8797568211748173</v>
      </c>
      <c r="M84" s="25">
        <v>0</v>
      </c>
      <c r="N84" s="25">
        <v>0</v>
      </c>
    </row>
    <row r="85" spans="1:14" ht="15">
      <c r="A85" s="29" t="s">
        <v>100</v>
      </c>
      <c r="B85" s="25">
        <v>279941.026909091</v>
      </c>
      <c r="C85" s="25">
        <v>-519000</v>
      </c>
      <c r="D85" s="25">
        <v>43030.61515636362</v>
      </c>
      <c r="E85" s="25">
        <v>-196028.35793454538</v>
      </c>
      <c r="F85" s="25">
        <v>160697.16083991915</v>
      </c>
      <c r="G85" s="25">
        <v>101301011.7</v>
      </c>
      <c r="H85" s="30">
        <v>0</v>
      </c>
      <c r="I85" s="25">
        <v>97687.68</v>
      </c>
      <c r="J85" s="25">
        <v>0</v>
      </c>
      <c r="K85" s="25">
        <v>97687.68</v>
      </c>
      <c r="L85" s="31">
        <v>0.940084108809523</v>
      </c>
      <c r="M85" s="25">
        <v>103913.76589027437</v>
      </c>
      <c r="N85" s="25">
        <v>85507</v>
      </c>
    </row>
    <row r="86" spans="1:14" ht="15">
      <c r="A86" s="29" t="s">
        <v>101</v>
      </c>
      <c r="B86" s="25">
        <v>308691.19069090916</v>
      </c>
      <c r="C86" s="25">
        <v>-658000</v>
      </c>
      <c r="D86" s="25">
        <v>62875.58567563635</v>
      </c>
      <c r="E86" s="25">
        <v>-286433.2236334545</v>
      </c>
      <c r="F86" s="25">
        <v>249933.69354523055</v>
      </c>
      <c r="G86" s="25">
        <v>97470627.198</v>
      </c>
      <c r="H86" s="30">
        <v>0</v>
      </c>
      <c r="I86" s="25">
        <v>142739.54</v>
      </c>
      <c r="J86" s="25">
        <v>0</v>
      </c>
      <c r="K86" s="25">
        <v>142739.54</v>
      </c>
      <c r="L86" s="31">
        <v>0.7405374505133628</v>
      </c>
      <c r="M86" s="25">
        <v>192751.27800903068</v>
      </c>
      <c r="N86" s="25">
        <v>158607</v>
      </c>
    </row>
    <row r="87" spans="1:14" ht="15">
      <c r="A87" s="29" t="s">
        <v>102</v>
      </c>
      <c r="B87" s="25">
        <v>226050.40640000004</v>
      </c>
      <c r="C87" s="25">
        <v>-813000</v>
      </c>
      <c r="D87" s="25">
        <v>105650.926848</v>
      </c>
      <c r="E87" s="25">
        <v>-481298.666752</v>
      </c>
      <c r="F87" s="25">
        <v>641996.2210473958</v>
      </c>
      <c r="G87" s="25">
        <v>56470267.83734</v>
      </c>
      <c r="H87" s="30">
        <v>0</v>
      </c>
      <c r="I87" s="25">
        <v>239847.7</v>
      </c>
      <c r="J87" s="25">
        <v>0</v>
      </c>
      <c r="K87" s="25">
        <v>239847.7</v>
      </c>
      <c r="L87" s="31">
        <v>0.7143246341225344</v>
      </c>
      <c r="M87" s="25">
        <v>335768.4847235113</v>
      </c>
      <c r="N87" s="25">
        <v>276291</v>
      </c>
    </row>
    <row r="88" spans="1:14" ht="15">
      <c r="A88" s="29" t="s">
        <v>103</v>
      </c>
      <c r="B88" s="25">
        <v>200735.01789090913</v>
      </c>
      <c r="C88" s="25">
        <v>-233000</v>
      </c>
      <c r="D88" s="25">
        <v>5807.696779636357</v>
      </c>
      <c r="E88" s="25">
        <v>-26457.28532945451</v>
      </c>
      <c r="F88" s="25">
        <v>-188569.40711167228</v>
      </c>
      <c r="G88" s="25">
        <v>39922256.5144</v>
      </c>
      <c r="H88" s="30">
        <v>0.0047234155475068176</v>
      </c>
      <c r="I88" s="25">
        <v>13184.58</v>
      </c>
      <c r="J88" s="25">
        <v>0</v>
      </c>
      <c r="K88" s="25">
        <v>13184.58</v>
      </c>
      <c r="L88" s="31">
        <v>0.7499979676051288</v>
      </c>
      <c r="M88" s="25">
        <v>17579.48763794735</v>
      </c>
      <c r="N88" s="25">
        <v>14465</v>
      </c>
    </row>
    <row r="89" spans="1:226" s="23" customFormat="1" ht="15">
      <c r="A89" s="27" t="s">
        <v>104</v>
      </c>
      <c r="B89" s="21">
        <v>0</v>
      </c>
      <c r="C89" s="25">
        <v>0</v>
      </c>
      <c r="D89" s="25">
        <v>0</v>
      </c>
      <c r="E89" s="25">
        <v>0</v>
      </c>
      <c r="F89" s="21">
        <v>0</v>
      </c>
      <c r="G89" s="25">
        <v>0</v>
      </c>
      <c r="H89" s="30">
        <v>0</v>
      </c>
      <c r="I89" s="25">
        <v>0</v>
      </c>
      <c r="J89" s="25">
        <v>0</v>
      </c>
      <c r="K89" s="25">
        <v>0</v>
      </c>
      <c r="L89" s="31"/>
      <c r="M89" s="25">
        <v>0</v>
      </c>
      <c r="N89" s="25">
        <v>0</v>
      </c>
      <c r="HR89" s="28"/>
    </row>
    <row r="90" spans="1:14" ht="15">
      <c r="A90" s="29" t="s">
        <v>105</v>
      </c>
      <c r="B90" s="25">
        <v>920191.8045090908</v>
      </c>
      <c r="C90" s="25">
        <v>-66000</v>
      </c>
      <c r="D90" s="25">
        <v>-153754.52481163637</v>
      </c>
      <c r="E90" s="25">
        <v>700437.2796974545</v>
      </c>
      <c r="F90" s="25">
        <v>2179927.9171448816</v>
      </c>
      <c r="G90" s="25">
        <v>71203366.15144</v>
      </c>
      <c r="H90" s="30">
        <v>0</v>
      </c>
      <c r="I90" s="25">
        <v>0</v>
      </c>
      <c r="J90" s="25">
        <v>0</v>
      </c>
      <c r="K90" s="25">
        <v>0</v>
      </c>
      <c r="L90" s="31">
        <v>0.6001510923061639</v>
      </c>
      <c r="M90" s="25">
        <v>0</v>
      </c>
      <c r="N90" s="25">
        <v>0</v>
      </c>
    </row>
    <row r="91" spans="1:14" ht="15">
      <c r="A91" s="29" t="s">
        <v>106</v>
      </c>
      <c r="B91" s="25">
        <v>84348.36480000001</v>
      </c>
      <c r="C91" s="25">
        <v>-51000</v>
      </c>
      <c r="D91" s="25">
        <v>-6002.705664000001</v>
      </c>
      <c r="E91" s="25">
        <v>27345.65913600001</v>
      </c>
      <c r="F91" s="25">
        <v>-90086.87699999996</v>
      </c>
      <c r="G91" s="25">
        <v>19088180.670650005</v>
      </c>
      <c r="H91" s="30">
        <v>0.004719510913814724</v>
      </c>
      <c r="I91" s="25">
        <v>0</v>
      </c>
      <c r="J91" s="25">
        <v>0</v>
      </c>
      <c r="K91" s="25">
        <v>0</v>
      </c>
      <c r="L91" s="31">
        <v>0.6081402716178285</v>
      </c>
      <c r="M91" s="25">
        <v>0</v>
      </c>
      <c r="N91" s="25">
        <v>0</v>
      </c>
    </row>
    <row r="92" spans="1:14" ht="15">
      <c r="A92" s="29" t="s">
        <v>107</v>
      </c>
      <c r="B92" s="25">
        <v>462974.1800727274</v>
      </c>
      <c r="C92" s="25">
        <v>-126000</v>
      </c>
      <c r="D92" s="25">
        <v>-60655.352413090935</v>
      </c>
      <c r="E92" s="25">
        <v>276318.82765963644</v>
      </c>
      <c r="F92" s="25">
        <v>917304.0804556903</v>
      </c>
      <c r="G92" s="25">
        <v>64600525.37099999</v>
      </c>
      <c r="H92" s="30">
        <v>0</v>
      </c>
      <c r="I92" s="25">
        <v>0</v>
      </c>
      <c r="J92" s="25">
        <v>0</v>
      </c>
      <c r="K92" s="25">
        <v>0</v>
      </c>
      <c r="L92" s="31">
        <v>0.6352314193876879</v>
      </c>
      <c r="M92" s="25">
        <v>0</v>
      </c>
      <c r="N92" s="25">
        <v>0</v>
      </c>
    </row>
    <row r="93" spans="1:14" ht="15">
      <c r="A93" s="29" t="s">
        <v>108</v>
      </c>
      <c r="B93" s="25">
        <v>518697.8210909092</v>
      </c>
      <c r="C93" s="25">
        <v>-376000</v>
      </c>
      <c r="D93" s="25">
        <v>-25685.607796363653</v>
      </c>
      <c r="E93" s="25">
        <v>117012.21329454554</v>
      </c>
      <c r="F93" s="25">
        <v>885743.647238138</v>
      </c>
      <c r="G93" s="25">
        <v>62584583.477</v>
      </c>
      <c r="H93" s="30">
        <v>0</v>
      </c>
      <c r="I93" s="25">
        <v>0</v>
      </c>
      <c r="J93" s="25">
        <v>0</v>
      </c>
      <c r="K93" s="25">
        <v>0</v>
      </c>
      <c r="L93" s="31">
        <v>0.6451500422375595</v>
      </c>
      <c r="M93" s="25">
        <v>0</v>
      </c>
      <c r="N93" s="25">
        <v>0</v>
      </c>
    </row>
    <row r="94" spans="1:14" ht="15">
      <c r="A94" s="29" t="s">
        <v>109</v>
      </c>
      <c r="B94" s="25">
        <v>730716.0529454546</v>
      </c>
      <c r="C94" s="25">
        <v>-39600.00000000002</v>
      </c>
      <c r="D94" s="25">
        <v>-124400.88953018183</v>
      </c>
      <c r="E94" s="25">
        <v>566715.1634152727</v>
      </c>
      <c r="F94" s="25">
        <v>573334.5126794068</v>
      </c>
      <c r="G94" s="25">
        <v>31905761.41931</v>
      </c>
      <c r="H94" s="30">
        <v>0</v>
      </c>
      <c r="I94" s="25">
        <v>0</v>
      </c>
      <c r="J94" s="25">
        <v>0</v>
      </c>
      <c r="K94" s="25">
        <v>0</v>
      </c>
      <c r="L94" s="31">
        <v>0.6345266356532839</v>
      </c>
      <c r="M94" s="25">
        <v>0</v>
      </c>
      <c r="N94" s="25">
        <v>0</v>
      </c>
    </row>
    <row r="95" spans="1:14" ht="15">
      <c r="A95" s="29" t="s">
        <v>110</v>
      </c>
      <c r="B95" s="25">
        <v>11349.811200000004</v>
      </c>
      <c r="C95" s="25">
        <v>-16000</v>
      </c>
      <c r="D95" s="25">
        <v>837.0339839999994</v>
      </c>
      <c r="E95" s="25">
        <v>-3813.154815999997</v>
      </c>
      <c r="F95" s="25">
        <v>834.8140000000014</v>
      </c>
      <c r="G95" s="25">
        <v>12525860</v>
      </c>
      <c r="H95" s="30">
        <v>0</v>
      </c>
      <c r="I95" s="25">
        <v>1900.23</v>
      </c>
      <c r="J95" s="25">
        <v>0</v>
      </c>
      <c r="K95" s="25">
        <v>1900.24</v>
      </c>
      <c r="L95" s="31">
        <v>0.6382810006750601</v>
      </c>
      <c r="M95" s="25">
        <v>2977.12135875933</v>
      </c>
      <c r="N95" s="25">
        <v>2450</v>
      </c>
    </row>
    <row r="96" spans="1:14" ht="15">
      <c r="A96" s="29" t="s">
        <v>111</v>
      </c>
      <c r="B96" s="25">
        <v>161623.0539636364</v>
      </c>
      <c r="C96" s="25">
        <v>-107000</v>
      </c>
      <c r="D96" s="25">
        <v>-9832.149713454552</v>
      </c>
      <c r="E96" s="25">
        <v>44790.90425018185</v>
      </c>
      <c r="F96" s="25">
        <v>587429.5641564331</v>
      </c>
      <c r="G96" s="25">
        <v>57908930.04</v>
      </c>
      <c r="H96" s="30">
        <v>0</v>
      </c>
      <c r="I96" s="25">
        <v>0</v>
      </c>
      <c r="J96" s="25">
        <v>0</v>
      </c>
      <c r="K96" s="25">
        <v>0</v>
      </c>
      <c r="L96" s="31">
        <v>1.4366839991890221</v>
      </c>
      <c r="M96" s="25">
        <v>0</v>
      </c>
      <c r="N96" s="25">
        <v>0</v>
      </c>
    </row>
    <row r="97" spans="1:14" ht="15">
      <c r="A97" s="29" t="s">
        <v>112</v>
      </c>
      <c r="B97" s="25">
        <v>119385.58138181822</v>
      </c>
      <c r="C97" s="25">
        <v>-21000</v>
      </c>
      <c r="D97" s="25">
        <v>-17709.404648727283</v>
      </c>
      <c r="E97" s="25">
        <v>80676.17673309094</v>
      </c>
      <c r="F97" s="25">
        <v>210034.49627642313</v>
      </c>
      <c r="G97" s="25">
        <v>4507280.628029999</v>
      </c>
      <c r="H97" s="30">
        <v>0</v>
      </c>
      <c r="I97" s="25">
        <v>0</v>
      </c>
      <c r="J97" s="25">
        <v>0</v>
      </c>
      <c r="K97" s="25">
        <v>0</v>
      </c>
      <c r="L97" s="31">
        <v>0.6014995300963077</v>
      </c>
      <c r="M97" s="25">
        <v>0</v>
      </c>
      <c r="N97" s="25">
        <v>0</v>
      </c>
    </row>
    <row r="98" spans="1:14" ht="15">
      <c r="A98" s="29" t="s">
        <v>113</v>
      </c>
      <c r="B98" s="25">
        <v>9168.523636363638</v>
      </c>
      <c r="C98" s="25">
        <v>-55000</v>
      </c>
      <c r="D98" s="25">
        <v>8249.665745454546</v>
      </c>
      <c r="E98" s="25">
        <v>-37581.810618181815</v>
      </c>
      <c r="F98" s="25">
        <v>4.94799999999973</v>
      </c>
      <c r="G98" s="25">
        <v>9575772.499999998</v>
      </c>
      <c r="H98" s="30">
        <v>0</v>
      </c>
      <c r="I98" s="25">
        <v>18728.31</v>
      </c>
      <c r="J98" s="25">
        <v>0</v>
      </c>
      <c r="K98" s="25">
        <v>18728.31</v>
      </c>
      <c r="L98" s="31">
        <v>1.0655505033325636</v>
      </c>
      <c r="M98" s="25">
        <v>17576.18239719868</v>
      </c>
      <c r="N98" s="25">
        <v>14463</v>
      </c>
    </row>
    <row r="100" spans="2:14" ht="15">
      <c r="B100" s="36"/>
      <c r="C100" s="36"/>
      <c r="D100" s="36"/>
      <c r="E100" s="36"/>
      <c r="F100" s="36"/>
      <c r="G100" s="36"/>
      <c r="H100" s="37"/>
      <c r="I100" s="38">
        <v>-0.009999999310821295</v>
      </c>
      <c r="J100" s="38">
        <v>0</v>
      </c>
      <c r="K100" s="38">
        <v>0</v>
      </c>
      <c r="L100" s="38"/>
      <c r="M100" s="38"/>
      <c r="N100" s="39">
        <v>0</v>
      </c>
    </row>
    <row r="101" spans="5:14" ht="15">
      <c r="E101" s="40">
        <v>-5625044.653474909</v>
      </c>
      <c r="F101" s="40">
        <v>-13786846.996207695</v>
      </c>
      <c r="I101" s="38">
        <v>-0.009999999310821295</v>
      </c>
      <c r="J101" s="38">
        <v>0</v>
      </c>
      <c r="K101" s="38">
        <v>0</v>
      </c>
      <c r="L101" s="38"/>
      <c r="M101" s="38"/>
      <c r="N101" s="38"/>
    </row>
    <row r="103" spans="1:14" ht="75.75" customHeight="1">
      <c r="A103" s="41"/>
      <c r="B103" s="41"/>
      <c r="C103" s="41"/>
      <c r="D103" s="41"/>
      <c r="E103" s="41"/>
      <c r="F103" s="41"/>
      <c r="G103" s="41"/>
      <c r="H103" s="42"/>
      <c r="I103" s="41"/>
      <c r="J103" s="41"/>
      <c r="K103" s="41"/>
      <c r="L103" s="41"/>
      <c r="M103" s="41"/>
      <c r="N103" s="41"/>
    </row>
  </sheetData>
  <sheetProtection/>
  <mergeCells count="8">
    <mergeCell ref="A1:N1"/>
    <mergeCell ref="A3:A4"/>
    <mergeCell ref="B3:E3"/>
    <mergeCell ref="G3:H3"/>
    <mergeCell ref="I3:K3"/>
    <mergeCell ref="L3:L4"/>
    <mergeCell ref="M3:M4"/>
    <mergeCell ref="N3:N4"/>
  </mergeCells>
  <conditionalFormatting sqref="E9:E98">
    <cfRule type="cellIs" priority="3" dxfId="3" operator="lessThan" stopIfTrue="1">
      <formula>0</formula>
    </cfRule>
  </conditionalFormatting>
  <conditionalFormatting sqref="F9:F71 F73:F98">
    <cfRule type="cellIs" priority="2" dxfId="3" operator="lessThan" stopIfTrue="1">
      <formula>0</formula>
    </cfRule>
  </conditionalFormatting>
  <conditionalFormatting sqref="F72">
    <cfRule type="cellIs" priority="1" dxfId="3" operator="lessThan" stopIfTrue="1">
      <formula>0</formula>
    </cfRule>
  </conditionalFormatting>
  <printOptions/>
  <pageMargins left="0.1968503937007874" right="0.1968503937007874" top="0.1968503937007874" bottom="0.2362204724409449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Домбровский Е.А.</dc:creator>
  <cp:keywords/>
  <dc:description/>
  <cp:lastModifiedBy>Домбровский Е.А.</cp:lastModifiedBy>
  <dcterms:created xsi:type="dcterms:W3CDTF">2012-12-12T18:12:23Z</dcterms:created>
  <dcterms:modified xsi:type="dcterms:W3CDTF">2012-12-12T18:13:47Z</dcterms:modified>
  <cp:category/>
  <cp:version/>
  <cp:contentType/>
  <cp:contentStatus/>
</cp:coreProperties>
</file>